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Y:\04 - Meetings\06 - Working Parties &amp; Workshops\02 - Working Groups WG\WGEMS - EMS Standards\2021 - WGEMS01\Documents\Working documents\IOTC-2021-WGEMS01-INF03 - ROS data\"/>
    </mc:Choice>
  </mc:AlternateContent>
  <xr:revisionPtr revIDLastSave="0" documentId="13_ncr:1_{858C2485-42E3-4207-995A-B2AD7FD9AAFA}" xr6:coauthVersionLast="47" xr6:coauthVersionMax="47" xr10:uidLastSave="{00000000-0000-0000-0000-000000000000}"/>
  <bookViews>
    <workbookView xWindow="-120" yWindow="-120" windowWidth="29040" windowHeight="15990" tabRatio="929" xr2:uid="{00000000-000D-0000-FFFF-FFFF00000000}"/>
  </bookViews>
  <sheets>
    <sheet name="Notes" sheetId="20" r:id="rId1"/>
    <sheet name="General vessel and trip info " sheetId="1" r:id="rId2"/>
    <sheet name="LL - Gear specs" sheetId="3" r:id="rId3"/>
    <sheet name="LL - Fishing events" sheetId="5" r:id="rId4"/>
    <sheet name="PS - Gear specs" sheetId="13" r:id="rId5"/>
    <sheet name="PS - Fishing events" sheetId="14" r:id="rId6"/>
    <sheet name="PL - Gear specs" sheetId="15" r:id="rId7"/>
    <sheet name="PL - Fishing events" sheetId="16" r:id="rId8"/>
    <sheet name="PL - Fishing events (bait)" sheetId="17" r:id="rId9"/>
    <sheet name="GN - Gear specs" sheetId="18" r:id="rId10"/>
    <sheet name="GN - Fishing events" sheetId="19" r:id="rId11"/>
    <sheet name="Daily activity (surface)" sheetId="21" r:id="rId12"/>
    <sheet name="Vessel transhipments info" sheetId="9"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9" l="1"/>
  <c r="E43" i="19"/>
  <c r="E44" i="19"/>
  <c r="E20" i="14"/>
  <c r="E21" i="14"/>
  <c r="E33" i="5" l="1"/>
  <c r="E32" i="3" l="1"/>
  <c r="E31" i="3"/>
  <c r="E18" i="9"/>
  <c r="E17" i="9"/>
  <c r="E15" i="9"/>
  <c r="E16" i="9"/>
  <c r="E14" i="9"/>
  <c r="E13" i="9"/>
  <c r="E12" i="9"/>
  <c r="E5" i="19" l="1"/>
  <c r="E4" i="9" l="1"/>
  <c r="E5" i="9"/>
  <c r="E6" i="9"/>
  <c r="E7" i="9"/>
  <c r="E8" i="9"/>
  <c r="E9" i="9"/>
  <c r="E10" i="9"/>
  <c r="E11" i="9"/>
  <c r="E19" i="9"/>
  <c r="E3" i="9"/>
  <c r="E4" i="21"/>
  <c r="E5" i="21"/>
  <c r="E6" i="21"/>
  <c r="E7" i="21"/>
  <c r="E8" i="21"/>
  <c r="E9" i="21"/>
  <c r="E3" i="21"/>
  <c r="E4"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3" i="19"/>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 i="18"/>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3" i="16"/>
  <c r="E4" i="15"/>
  <c r="E5" i="15"/>
  <c r="E6" i="15"/>
  <c r="E7" i="15"/>
  <c r="E8" i="15"/>
  <c r="E9" i="15"/>
  <c r="E10" i="15"/>
  <c r="E11" i="15"/>
  <c r="E12" i="15"/>
  <c r="E13" i="15"/>
  <c r="E14" i="15"/>
  <c r="E15" i="15"/>
  <c r="E3" i="15"/>
  <c r="E4" i="14"/>
  <c r="E5" i="14"/>
  <c r="E6" i="14"/>
  <c r="E7" i="14"/>
  <c r="E8" i="14"/>
  <c r="E9" i="14"/>
  <c r="E10" i="14"/>
  <c r="E11" i="14"/>
  <c r="E12" i="14"/>
  <c r="E13" i="14"/>
  <c r="E14" i="14"/>
  <c r="E15" i="14"/>
  <c r="E16" i="14"/>
  <c r="E17" i="14"/>
  <c r="E18" i="14"/>
  <c r="E19"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3" i="14"/>
  <c r="E4" i="13"/>
  <c r="E5" i="13"/>
  <c r="E6" i="13"/>
  <c r="E7" i="13"/>
  <c r="E8" i="13"/>
  <c r="E9" i="13"/>
  <c r="E10" i="13"/>
  <c r="E11" i="13"/>
  <c r="E12" i="13"/>
  <c r="E13" i="13"/>
  <c r="E14" i="13"/>
  <c r="E15" i="13"/>
  <c r="E16" i="13"/>
  <c r="E17" i="13"/>
  <c r="E18" i="13"/>
  <c r="E3" i="13"/>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3" i="5"/>
  <c r="E4" i="3"/>
  <c r="E5" i="3"/>
  <c r="E6" i="3"/>
  <c r="E7" i="3"/>
  <c r="E8" i="3"/>
  <c r="E9" i="3"/>
  <c r="E10" i="3"/>
  <c r="E11" i="3"/>
  <c r="E12" i="3"/>
  <c r="E13" i="3"/>
  <c r="E14" i="3"/>
  <c r="E15" i="3"/>
  <c r="E16" i="3"/>
  <c r="E17" i="3"/>
  <c r="E18" i="3"/>
  <c r="E19" i="3"/>
  <c r="E20" i="3"/>
  <c r="E22" i="3"/>
  <c r="E23" i="3"/>
  <c r="E24" i="3"/>
  <c r="E25" i="3"/>
  <c r="E26" i="3"/>
  <c r="E27" i="3"/>
  <c r="E28" i="3"/>
  <c r="E29" i="3"/>
  <c r="E30" i="3"/>
  <c r="E33" i="3"/>
  <c r="E34" i="3"/>
  <c r="E35" i="3"/>
  <c r="E36" i="3"/>
  <c r="E37" i="3"/>
  <c r="E38" i="3"/>
  <c r="E39" i="3"/>
  <c r="E40" i="3"/>
  <c r="E3" i="3"/>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tc={AA14ADB3-8051-4456-9998-9E7E2821A36D}</author>
    <author>tc={C091E5E7-48F4-4A7A-88ED-A58E65D06E98}</author>
    <author>Fabio Fiorellato</author>
  </authors>
  <commentList>
    <comment ref="N10" authorId="0" shapeId="0" xr:uid="{AA14ADB3-8051-4456-9998-9E7E2821A36D}">
      <text>
        <t>[Threaded comment]
Your version of Excel allows you to read this threaded comment; however, any edits to it will get removed if the file is opened in a newer version of Excel. Learn more: https://go.microsoft.com/fwlink/?linkid=870924
Comment:
    Altogether they correspond to a Location data type</t>
      </text>
    </comment>
    <comment ref="N14" authorId="1" shapeId="0" xr:uid="{C091E5E7-48F4-4A7A-88ED-A58E65D06E98}">
      <text>
        <t>[Threaded comment]
Your version of Excel allows you to read this threaded comment; however, any edits to it will get removed if the file is opened in a newer version of Excel. Learn more: https://go.microsoft.com/fwlink/?linkid=870924
Comment:
    Altogether they correspond to a Location data type</t>
      </text>
    </comment>
    <comment ref="O32" authorId="2" shapeId="0" xr:uid="{ACD1B879-D1B9-4759-8B13-A5C029A50B3E}">
      <text>
        <r>
          <rPr>
            <b/>
            <sz val="9"/>
            <color indexed="81"/>
            <rFont val="Tahoma"/>
            <family val="2"/>
          </rPr>
          <t>Fabio Fiorellato:</t>
        </r>
        <r>
          <rPr>
            <sz val="9"/>
            <color indexed="81"/>
            <rFont val="Tahoma"/>
            <family val="2"/>
          </rPr>
          <t xml:space="preserve">
Not really needed.</t>
        </r>
      </text>
    </comment>
    <comment ref="O58" authorId="2" shapeId="0" xr:uid="{67C000B0-108B-4CA6-8003-DF1A35A26FE4}">
      <text>
        <r>
          <rPr>
            <b/>
            <sz val="9"/>
            <color indexed="81"/>
            <rFont val="Tahoma"/>
            <family val="2"/>
          </rPr>
          <t>Fabio Fiorellato:</t>
        </r>
        <r>
          <rPr>
            <sz val="9"/>
            <color indexed="81"/>
            <rFont val="Tahoma"/>
            <family val="2"/>
          </rPr>
          <t xml:space="preserve">
Check whether the potential units are OK</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Q74" authorId="0" shapeId="0" xr:uid="{446F0E40-B271-40DC-B4FC-54A8C8B7A3E5}">
      <text>
        <r>
          <rPr>
            <b/>
            <sz val="9"/>
            <color indexed="81"/>
            <rFont val="Tahoma"/>
            <family val="2"/>
          </rPr>
          <t>Fabio Fiorellato:</t>
        </r>
        <r>
          <rPr>
            <sz val="9"/>
            <color indexed="81"/>
            <rFont val="Tahoma"/>
            <family val="2"/>
          </rPr>
          <t xml:space="preserve">
No reference to any codelist / classification
</t>
        </r>
      </text>
    </comment>
    <comment ref="P76" authorId="0" shapeId="0" xr:uid="{0FA6687C-DBCB-4A3A-9806-43F83BA3F2DF}">
      <text>
        <r>
          <rPr>
            <b/>
            <sz val="9"/>
            <color indexed="81"/>
            <rFont val="Tahoma"/>
            <family val="2"/>
          </rPr>
          <t>Fabio Fiorellato:</t>
        </r>
        <r>
          <rPr>
            <sz val="9"/>
            <color indexed="81"/>
            <rFont val="Tahoma"/>
            <family val="2"/>
          </rPr>
          <t xml:space="preserve">
Check that this is the correct type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N6" authorId="0" shapeId="0" xr:uid="{1C3B9AEC-2AD1-4A51-AE66-504D66C9D112}">
      <text>
        <r>
          <rPr>
            <b/>
            <sz val="9"/>
            <color indexed="81"/>
            <rFont val="Tahoma"/>
            <family val="2"/>
          </rPr>
          <t>Fabio Fiorellato:</t>
        </r>
        <r>
          <rPr>
            <sz val="9"/>
            <color indexed="81"/>
            <rFont val="Tahoma"/>
            <family val="2"/>
          </rPr>
          <t xml:space="preserve">
Shouldn't this include the date and be transformed in a TIMESTAMP?</t>
        </r>
      </text>
    </comment>
    <comment ref="O8" authorId="0" shapeId="0" xr:uid="{9066E408-ECF1-4C72-9DBE-0E333DB6D9E9}">
      <text>
        <r>
          <rPr>
            <b/>
            <sz val="9"/>
            <color indexed="81"/>
            <rFont val="Tahoma"/>
            <family val="2"/>
          </rPr>
          <t>Fabio Fiorellato:</t>
        </r>
        <r>
          <rPr>
            <sz val="9"/>
            <color indexed="81"/>
            <rFont val="Tahoma"/>
            <family val="2"/>
          </rPr>
          <t xml:space="preserve">
New table 33 in revised doc (by Sarah Martin)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O11" authorId="0" shapeId="0" xr:uid="{CE612D62-6073-401B-974E-1FB55BD387FF}">
      <text>
        <r>
          <rPr>
            <b/>
            <sz val="9"/>
            <color indexed="81"/>
            <rFont val="Tahoma"/>
            <family val="2"/>
          </rPr>
          <t>Fabio Fiorellato:</t>
        </r>
        <r>
          <rPr>
            <sz val="9"/>
            <color indexed="81"/>
            <rFont val="Tahoma"/>
            <family val="2"/>
          </rPr>
          <t xml:space="preserve">
Check whether the potential units are OK</t>
        </r>
      </text>
    </comment>
    <comment ref="O13" authorId="0" shapeId="0" xr:uid="{B6774AAA-D650-4B09-AF9D-C7F3AEB8D84F}">
      <text>
        <r>
          <rPr>
            <b/>
            <sz val="9"/>
            <color indexed="81"/>
            <rFont val="Tahoma"/>
            <family val="2"/>
          </rPr>
          <t>Fabio Fiorellato:</t>
        </r>
        <r>
          <rPr>
            <sz val="9"/>
            <color indexed="81"/>
            <rFont val="Tahoma"/>
            <family val="2"/>
          </rPr>
          <t xml:space="preserve">
Check whether the potential units are OK</t>
        </r>
      </text>
    </comment>
    <comment ref="O20" authorId="0" shapeId="0" xr:uid="{0FDCB583-DD7A-4795-B1A9-57103F57771F}">
      <text>
        <r>
          <rPr>
            <b/>
            <sz val="9"/>
            <color indexed="81"/>
            <rFont val="Tahoma"/>
            <family val="2"/>
          </rPr>
          <t>Fabio Fiorellato:</t>
        </r>
        <r>
          <rPr>
            <sz val="9"/>
            <color indexed="81"/>
            <rFont val="Tahoma"/>
            <family val="2"/>
          </rPr>
          <t xml:space="preserve">
Check whether the potential units are OK</t>
        </r>
      </text>
    </comment>
    <comment ref="O27" authorId="0" shapeId="0" xr:uid="{6CCC4157-5E59-4A9E-8DC4-DC37FCC192D1}">
      <text>
        <r>
          <rPr>
            <b/>
            <sz val="9"/>
            <color indexed="81"/>
            <rFont val="Tahoma"/>
            <family val="2"/>
          </rPr>
          <t>Fabio Fiorellato:</t>
        </r>
        <r>
          <rPr>
            <sz val="9"/>
            <color indexed="81"/>
            <rFont val="Tahoma"/>
            <family val="2"/>
          </rPr>
          <t xml:space="preserve">
Check whether the potential units are OK</t>
        </r>
      </text>
    </comment>
    <comment ref="O28" authorId="0" shapeId="0" xr:uid="{0BEDAE25-4DBB-471F-83DF-9D4AB15120B1}">
      <text>
        <r>
          <rPr>
            <b/>
            <sz val="9"/>
            <color indexed="81"/>
            <rFont val="Tahoma"/>
            <family val="2"/>
          </rPr>
          <t>Fabio Fiorellato:</t>
        </r>
        <r>
          <rPr>
            <sz val="9"/>
            <color indexed="81"/>
            <rFont val="Tahoma"/>
            <family val="2"/>
          </rPr>
          <t xml:space="preserve">
Not 100% clear whether there are only these two possible values or the field should rather become a free-text field instead</t>
        </r>
      </text>
    </comment>
    <comment ref="O30" authorId="0" shapeId="0" xr:uid="{055BCC8C-7C2C-4F30-9D1F-AC591A3992EC}">
      <text>
        <r>
          <rPr>
            <b/>
            <sz val="9"/>
            <color indexed="81"/>
            <rFont val="Tahoma"/>
            <family val="2"/>
          </rPr>
          <t>Fabio Fiorellato:</t>
        </r>
        <r>
          <rPr>
            <sz val="9"/>
            <color indexed="81"/>
            <rFont val="Tahoma"/>
            <family val="2"/>
          </rPr>
          <t xml:space="preserve">
Check whether the potential units are OK</t>
        </r>
      </text>
    </comment>
    <comment ref="O32" authorId="0" shapeId="0" xr:uid="{D882E570-CF2A-4A7A-9F3A-742416E71144}">
      <text>
        <r>
          <rPr>
            <b/>
            <sz val="9"/>
            <color indexed="81"/>
            <rFont val="Tahoma"/>
            <family val="2"/>
          </rPr>
          <t>Fabio Fiorellato:</t>
        </r>
        <r>
          <rPr>
            <sz val="9"/>
            <color indexed="81"/>
            <rFont val="Tahoma"/>
            <family val="2"/>
          </rPr>
          <t xml:space="preserve">
Check whether the potential units are OK</t>
        </r>
      </text>
    </comment>
    <comment ref="O35" authorId="0" shapeId="0" xr:uid="{FFE36785-9974-4DCF-B118-22FE0887F6A0}">
      <text>
        <r>
          <rPr>
            <b/>
            <sz val="9"/>
            <color indexed="81"/>
            <rFont val="Tahoma"/>
            <family val="2"/>
          </rPr>
          <t>Fabio Fiorellato:</t>
        </r>
        <r>
          <rPr>
            <sz val="9"/>
            <color indexed="81"/>
            <rFont val="Tahoma"/>
            <family val="2"/>
          </rPr>
          <t xml:space="preserve">
Check whether the potential units are OK</t>
        </r>
      </text>
    </comment>
    <comment ref="O37" authorId="0" shapeId="0" xr:uid="{A109C79F-9BEF-4CA3-AF43-EF0B0D475FE3}">
      <text>
        <r>
          <rPr>
            <b/>
            <sz val="9"/>
            <color indexed="81"/>
            <rFont val="Tahoma"/>
            <family val="2"/>
          </rPr>
          <t>Fabio Fiorellato:</t>
        </r>
        <r>
          <rPr>
            <sz val="9"/>
            <color indexed="81"/>
            <rFont val="Tahoma"/>
            <family val="2"/>
          </rPr>
          <t xml:space="preserve">
Check whether the potential units are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Q111" authorId="0" shapeId="0" xr:uid="{932BC3B3-511C-45C7-B7A3-6BAF2767C588}">
      <text>
        <r>
          <rPr>
            <b/>
            <sz val="9"/>
            <color indexed="81"/>
            <rFont val="Tahoma"/>
            <family val="2"/>
          </rPr>
          <t>Fabio Fiorellato:</t>
        </r>
        <r>
          <rPr>
            <sz val="9"/>
            <color indexed="81"/>
            <rFont val="Tahoma"/>
            <family val="2"/>
          </rPr>
          <t xml:space="preserve">
No reference to any codelist / classification
</t>
        </r>
      </text>
    </comment>
    <comment ref="P113" authorId="0" shapeId="0" xr:uid="{6FB5DCC6-F2C8-423E-B6FB-8EF9D98D4ECB}">
      <text>
        <r>
          <rPr>
            <b/>
            <sz val="9"/>
            <color indexed="81"/>
            <rFont val="Tahoma"/>
            <family val="2"/>
          </rPr>
          <t>Fabio Fiorellato:</t>
        </r>
        <r>
          <rPr>
            <sz val="9"/>
            <color indexed="81"/>
            <rFont val="Tahoma"/>
            <family val="2"/>
          </rPr>
          <t xml:space="preserve">
Check that this is the correct type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O13" authorId="0" shapeId="0" xr:uid="{C9516E64-DA50-42DF-97E4-EA52C7A3D7B3}">
      <text>
        <r>
          <rPr>
            <b/>
            <sz val="9"/>
            <color indexed="81"/>
            <rFont val="Tahoma"/>
            <family val="2"/>
          </rPr>
          <t>Fabio Fiorellato:</t>
        </r>
        <r>
          <rPr>
            <sz val="9"/>
            <color indexed="81"/>
            <rFont val="Tahoma"/>
            <family val="2"/>
          </rPr>
          <t xml:space="preserve">
Check whether the potential units are OK</t>
        </r>
      </text>
    </comment>
    <comment ref="O15" authorId="0" shapeId="0" xr:uid="{BF7A3152-9502-48AB-936C-0D07A33164F3}">
      <text>
        <r>
          <rPr>
            <b/>
            <sz val="9"/>
            <color indexed="81"/>
            <rFont val="Tahoma"/>
            <family val="2"/>
          </rPr>
          <t>Fabio Fiorellato:</t>
        </r>
        <r>
          <rPr>
            <sz val="9"/>
            <color indexed="81"/>
            <rFont val="Tahoma"/>
            <family val="2"/>
          </rPr>
          <t xml:space="preserve">
Check whether the potential units are OK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Q85" authorId="0" shapeId="0" xr:uid="{B4EC68B0-B846-4F03-BFC4-F2892C4E49FB}">
      <text>
        <r>
          <rPr>
            <b/>
            <sz val="9"/>
            <color indexed="81"/>
            <rFont val="Tahoma"/>
            <family val="2"/>
          </rPr>
          <t>Fabio Fiorellato:</t>
        </r>
        <r>
          <rPr>
            <sz val="9"/>
            <color indexed="81"/>
            <rFont val="Tahoma"/>
            <family val="2"/>
          </rPr>
          <t xml:space="preserve">
No reference to any codelist / classification
</t>
        </r>
      </text>
    </comment>
    <comment ref="P87" authorId="0" shapeId="0" xr:uid="{0C97DB37-CBC5-45B6-864C-5F2D591FFEF2}">
      <text>
        <r>
          <rPr>
            <b/>
            <sz val="9"/>
            <color indexed="81"/>
            <rFont val="Tahoma"/>
            <family val="2"/>
          </rPr>
          <t>Fabio Fiorellato:</t>
        </r>
        <r>
          <rPr>
            <sz val="9"/>
            <color indexed="81"/>
            <rFont val="Tahoma"/>
            <family val="2"/>
          </rPr>
          <t xml:space="preserve">
Check that this is the correct type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O11" authorId="0" shapeId="0" xr:uid="{37B2D93B-E018-4AF3-BAEC-A0CE12BDA515}">
      <text>
        <r>
          <rPr>
            <b/>
            <sz val="9"/>
            <color indexed="81"/>
            <rFont val="Tahoma"/>
            <family val="2"/>
          </rPr>
          <t>Fabio Fiorellato:</t>
        </r>
        <r>
          <rPr>
            <sz val="9"/>
            <color indexed="81"/>
            <rFont val="Tahoma"/>
            <family val="2"/>
          </rPr>
          <t xml:space="preserve">
PL hooks differ from LL hooks, so the CL_HOOK_TYPES should be categorized by gear</t>
        </r>
      </text>
    </comment>
    <comment ref="O15" authorId="0" shapeId="0" xr:uid="{0AA74A56-703D-4143-B1B6-DBAF0F5B19A1}">
      <text>
        <r>
          <rPr>
            <b/>
            <sz val="9"/>
            <color indexed="81"/>
            <rFont val="Tahoma"/>
            <family val="2"/>
          </rPr>
          <t>Fabio Fiorellato:</t>
        </r>
        <r>
          <rPr>
            <sz val="9"/>
            <color indexed="81"/>
            <rFont val="Tahoma"/>
            <family val="2"/>
          </rPr>
          <t xml:space="preserve">
Same as above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Q69" authorId="0" shapeId="0" xr:uid="{6F24EFAE-1FAC-403C-B29F-9623B1B21BF5}">
      <text>
        <r>
          <rPr>
            <b/>
            <sz val="9"/>
            <color indexed="81"/>
            <rFont val="Tahoma"/>
            <family val="2"/>
          </rPr>
          <t>Fabio Fiorellato:</t>
        </r>
        <r>
          <rPr>
            <sz val="9"/>
            <color indexed="81"/>
            <rFont val="Tahoma"/>
            <family val="2"/>
          </rPr>
          <t xml:space="preserve">
No reference to any codelist / classification
</t>
        </r>
      </text>
    </comment>
    <comment ref="P71" authorId="0" shapeId="0" xr:uid="{349F0F64-0F63-4C2F-89EE-7D553C392C2A}">
      <text>
        <r>
          <rPr>
            <b/>
            <sz val="9"/>
            <color indexed="81"/>
            <rFont val="Tahoma"/>
            <family val="2"/>
          </rPr>
          <t>Fabio Fiorellato:</t>
        </r>
        <r>
          <rPr>
            <sz val="9"/>
            <color indexed="81"/>
            <rFont val="Tahoma"/>
            <family val="2"/>
          </rPr>
          <t xml:space="preserve">
Check that this is the correct type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Q10" authorId="0" shapeId="0" xr:uid="{8B0328C4-3106-4FDE-AE58-D60DCF47714F}">
      <text>
        <r>
          <rPr>
            <b/>
            <sz val="9"/>
            <color indexed="81"/>
            <rFont val="Tahoma"/>
            <family val="2"/>
          </rPr>
          <t>Fabio Fiorellato:</t>
        </r>
        <r>
          <rPr>
            <sz val="9"/>
            <color indexed="81"/>
            <rFont val="Tahoma"/>
            <family val="2"/>
          </rPr>
          <t xml:space="preserve">
Does it make any sense to provide measurement here in other units than Meters (M)?</t>
        </r>
      </text>
    </comment>
    <comment ref="Q63" authorId="0" shapeId="0" xr:uid="{79EEB756-8EAD-46D1-8826-41A7C271C29C}">
      <text>
        <r>
          <rPr>
            <b/>
            <sz val="9"/>
            <color indexed="81"/>
            <rFont val="Tahoma"/>
            <family val="2"/>
          </rPr>
          <t>Fabio Fiorellato:</t>
        </r>
        <r>
          <rPr>
            <sz val="9"/>
            <color indexed="81"/>
            <rFont val="Tahoma"/>
            <family val="2"/>
          </rPr>
          <t xml:space="preserve">
No reference to any codelist / classification
</t>
        </r>
      </text>
    </comment>
    <comment ref="P65" authorId="0" shapeId="0" xr:uid="{1E1EEA6E-BB05-4E72-8FCD-889DECC5D33D}">
      <text>
        <r>
          <rPr>
            <b/>
            <sz val="9"/>
            <color indexed="81"/>
            <rFont val="Tahoma"/>
            <family val="2"/>
          </rPr>
          <t>Fabio Fiorellato:</t>
        </r>
        <r>
          <rPr>
            <sz val="9"/>
            <color indexed="81"/>
            <rFont val="Tahoma"/>
            <family val="2"/>
          </rPr>
          <t xml:space="preserve">
Check that this is the correct type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Fabio Fiorellato</author>
  </authors>
  <commentList>
    <comment ref="O13" authorId="0" shapeId="0" xr:uid="{07635A90-D21E-4E68-A48D-412CCAC3E926}">
      <text>
        <r>
          <rPr>
            <b/>
            <sz val="9"/>
            <color indexed="81"/>
            <rFont val="Tahoma"/>
            <family val="2"/>
          </rPr>
          <t>Fabio Fiorellato:</t>
        </r>
        <r>
          <rPr>
            <sz val="9"/>
            <color indexed="81"/>
            <rFont val="Tahoma"/>
            <family val="2"/>
          </rPr>
          <t xml:space="preserve">
Does it make any sense to provide measurement here in other units than Meters (M)?</t>
        </r>
      </text>
    </comment>
  </commentList>
</comments>
</file>

<file path=xl/sharedStrings.xml><?xml version="1.0" encoding="utf-8"?>
<sst xmlns="http://schemas.openxmlformats.org/spreadsheetml/2006/main" count="2893" uniqueCount="875">
  <si>
    <t>Reporting</t>
  </si>
  <si>
    <t>Mandatory</t>
  </si>
  <si>
    <t>Optional</t>
  </si>
  <si>
    <t>Description</t>
  </si>
  <si>
    <t>Cardinality</t>
  </si>
  <si>
    <t>Observed trip number</t>
  </si>
  <si>
    <t>X</t>
  </si>
  <si>
    <t>1</t>
  </si>
  <si>
    <t>Record trip unique identifier. This is the observed trip unique identifier. This should begin with trip’s start date (YYYY-MM-DD), followed by IOTC observer number, and vessel main gear code as per IOTC classification (E.g. 2018/01/23-IOTCFRA001-PS).</t>
  </si>
  <si>
    <t>Observer identification</t>
  </si>
  <si>
    <t>Observer IOTC registration number</t>
  </si>
  <si>
    <t>Observer trip details</t>
  </si>
  <si>
    <t xml:space="preserve">Record the nationality of the scientific observer as it appears in passport </t>
  </si>
  <si>
    <t>Date / time of embarkation</t>
  </si>
  <si>
    <t>Name</t>
  </si>
  <si>
    <t>Country</t>
  </si>
  <si>
    <t>Coordinates</t>
  </si>
  <si>
    <t>Record the name and/or geographical coordinates of the port where the observer boarded the vessel – also include the country. If the observer embarked via a port launch within port limits, this is still recorded as a port embarkation. If the observer embarked at sea outside port limits via a vessel transfer, record “at sea” and record the position in Latitude and Longitude</t>
  </si>
  <si>
    <t>Date / time of disembarkation</t>
  </si>
  <si>
    <t>Vessel identification</t>
  </si>
  <si>
    <t>Vessel name</t>
  </si>
  <si>
    <t>Vessel flag / chartering state</t>
  </si>
  <si>
    <t>Vessel IOTC number</t>
  </si>
  <si>
    <t>Vessel IMO or Lloyd’s number</t>
  </si>
  <si>
    <t>Record vessel IMO number. This is the number allocated to the vessel when registered to the International Maritime Organization of the United Nations</t>
  </si>
  <si>
    <t>International radio call sign (IRCS)</t>
  </si>
  <si>
    <t>Record vessel radio call sign if available. This is the number displayed prominently on the vessel’s side or superstructure</t>
  </si>
  <si>
    <t>Port of registration</t>
  </si>
  <si>
    <t>Record the name of vessel's port of registry (also called home port) shown on its registration documents and lettered on the stern of the ship's hull – also include the country.</t>
  </si>
  <si>
    <t>Vessel registration number</t>
  </si>
  <si>
    <t>Record the number issued by country in which the vessel is registered, shown on its registration documents and written on the hull of the vessel. This may be a combination of characters and numbers; record them all (e.g.: CBG303).</t>
  </si>
  <si>
    <t>Vessel phone</t>
  </si>
  <si>
    <t>Vessel fax</t>
  </si>
  <si>
    <t>Vessel e-mail</t>
  </si>
  <si>
    <t>When available, record vessel contact details, taking note of the ocean region code. A vessel may have several contact numbers and email addresses depending on the satellite communications systems installed onboard; record them all.</t>
  </si>
  <si>
    <t>Licensed target species</t>
  </si>
  <si>
    <t>Record licensed target species (FAO spp. 3-alpha code) as specified in vessel licences or permit conditions (Table 1, Table 2, Table 3, Table 4, Table 8). Vessels will generally target a narrow range or aggregation of species, however one or more might not be an IOTC species; record them all.</t>
  </si>
  <si>
    <t>Main fishing gear</t>
  </si>
  <si>
    <t>1..n</t>
  </si>
  <si>
    <t xml:space="preserve">Record vessel main fishing gear </t>
  </si>
  <si>
    <t>Vessel owner and personnel</t>
  </si>
  <si>
    <t>Nationality</t>
  </si>
  <si>
    <t>Observer</t>
  </si>
  <si>
    <t>Registered owner</t>
  </si>
  <si>
    <t>Full name</t>
  </si>
  <si>
    <t>Contact details</t>
  </si>
  <si>
    <t>Record the owner’s name, nationality (Table 9) and contact details in full. These can be obtained or cross-checked on the vessel registration forms</t>
  </si>
  <si>
    <t>Charterer / operator</t>
  </si>
  <si>
    <t>Where the vessel has been chartered and is operated and managed by a company other than the owner, record operator’s full name (company or individual as appropriate), nationality (Table 9) and contact details.</t>
  </si>
  <si>
    <t>Record the fishing master name and nationality in full (Table 9).</t>
  </si>
  <si>
    <t>Skipper</t>
  </si>
  <si>
    <t>Crew number</t>
  </si>
  <si>
    <t>Record the number of crew. This should be cross checked against the vessel’s crew list.</t>
  </si>
  <si>
    <t>Vessel trip details</t>
  </si>
  <si>
    <t>Port of departure</t>
  </si>
  <si>
    <t>Record the name and/or geographical coordinates of the port from where the vessel sailed – also include the country.  If the vessel started a new trip at sea following transhipment record ‘at-sea’ plus the geographical coordinates corresponding to the location the trip started.embarkation. If the observer embarked at sea outside port limits via a vessel transfer, record “at sea” and record the position in Latitude and Longitude</t>
  </si>
  <si>
    <t>Date / time vessel sailed</t>
  </si>
  <si>
    <t>Date / time vessel returned to port</t>
  </si>
  <si>
    <t>Record the name and/or geographical coordinates of the port where the vessel returned – also include the country. If the vessel arrived at a transhipment location record ‘at-sea’ plus the geographical coordinates corresponding to the location the transhipment started. If the observer disembarked before the vessel returned then record expected port of return as provided by the vessel.</t>
  </si>
  <si>
    <t>Vessel attributes</t>
  </si>
  <si>
    <t>Record the name of the scientific observer(s) that collected the data on-board the fishing vessel.  Note: print in full. First name First - Last name Last (do not use initials).</t>
  </si>
  <si>
    <t>Length overall</t>
  </si>
  <si>
    <t>Hull material</t>
  </si>
  <si>
    <t>Record the vessel hull material (s) (steel, wood, aluminium, fibre glass, etc.) (Table 11).</t>
  </si>
  <si>
    <t>Main engines</t>
  </si>
  <si>
    <t>Make</t>
  </si>
  <si>
    <t>Power unit</t>
  </si>
  <si>
    <t>1..n?</t>
  </si>
  <si>
    <t>Fish storage capacity</t>
  </si>
  <si>
    <t>Value</t>
  </si>
  <si>
    <t>Unit</t>
  </si>
  <si>
    <t>Fish preservation methods</t>
  </si>
  <si>
    <t>Fish preservation methods: Record the method(s) used by the vessel to preserve the catch (Table 12).</t>
  </si>
  <si>
    <t>Fish storage type</t>
  </si>
  <si>
    <t>Record the type of structure(s) present on-board used by the vessel to store the catch (Table 13).</t>
  </si>
  <si>
    <t xml:space="preserve">Vessel autonomy / range </t>
  </si>
  <si>
    <t>Record vessel autonomy, expressed by the time (days) a vessel can spend at sea without refuelling. If this information is not available then record vessel range expressed in cruising distance (nautical miles). 
If a figure for the range cannot be obtained, the observer should calculate vessel range as follows.
&lt;Vessel range (nm)&gt; = &lt;Vessel average cruising distance per metric ton (nm/mT)&gt; : &lt;Tonnage of fuel carried (mT)&gt;
Note: specify units( days or nautical miles)</t>
  </si>
  <si>
    <t>Vessel electronics</t>
  </si>
  <si>
    <t xml:space="preserve">Global Positioning System (GPS) </t>
  </si>
  <si>
    <t>Vessel Monitoring Systems (VMS)</t>
  </si>
  <si>
    <t xml:space="preserve">Indicate Yes if on board No if not sighted </t>
  </si>
  <si>
    <t>Radars</t>
  </si>
  <si>
    <t xml:space="preserve">Sonar </t>
  </si>
  <si>
    <t>Expendable bathythermographs (XBT)</t>
  </si>
  <si>
    <t>VHF radios</t>
  </si>
  <si>
    <t>HF radios</t>
  </si>
  <si>
    <t>Satellite communication systems</t>
  </si>
  <si>
    <t>Weather facsimile</t>
  </si>
  <si>
    <t>Fisheries information services</t>
  </si>
  <si>
    <t>Waste management (MARPOL agreement, annex 5)</t>
  </si>
  <si>
    <t>Waste category</t>
  </si>
  <si>
    <t>Record the category of the waste produced by the vessel (Table 14).</t>
  </si>
  <si>
    <t>Record how the waste was disposed of (Table 15). For example, incinerated, stored in sacks or disposed of overboard.</t>
  </si>
  <si>
    <t>Observed trip summary</t>
  </si>
  <si>
    <t>Number of days searching</t>
  </si>
  <si>
    <t>Number active fishing days</t>
  </si>
  <si>
    <t>Number of days lost</t>
  </si>
  <si>
    <t>Reason(s) for days lost</t>
  </si>
  <si>
    <t>Number of days in the fishing area</t>
  </si>
  <si>
    <t>Number of days transiting</t>
  </si>
  <si>
    <t>Number</t>
  </si>
  <si>
    <t>Record the total number of days where a vessel was unable to fish due to factors such as adverse weather conditions, mechanical failure or other unforeseen events.</t>
  </si>
  <si>
    <t>Record the reason(s) a vessel was unable to fish: (i) adverse weather conditions, (ii) mechanical breakdown or inoperative gear or (iii) unforeseen events (specify).</t>
  </si>
  <si>
    <t>Record the number of days the vessel spent in the fishing area while the observer was onboard. This does not include transit time even if the area being transited is within the fishing area.</t>
  </si>
  <si>
    <t>Record the number of days the vessel spent steaming or transiting to/between/from fishing areas while the observer was onboard</t>
  </si>
  <si>
    <t>Special equipment or machinery</t>
  </si>
  <si>
    <t>Line setter</t>
  </si>
  <si>
    <t>Line hauler</t>
  </si>
  <si>
    <t>Bait casting machine</t>
  </si>
  <si>
    <t>General gear attributes</t>
  </si>
  <si>
    <t>Record the material the mainline is made out of, e.g. kevlar, nylon, nylon multifilament (Table 16).</t>
  </si>
  <si>
    <t xml:space="preserve">Mainline </t>
  </si>
  <si>
    <t>Material</t>
  </si>
  <si>
    <t>Length</t>
  </si>
  <si>
    <t>Length unit</t>
  </si>
  <si>
    <t>Diameter unit</t>
  </si>
  <si>
    <t>1..4</t>
  </si>
  <si>
    <t>Record the branchline material for each of the four sections where section 1 is that closest to the mainline and section 4 is the leader; note that wire trace may be sheathed by a plastic or nylon coating (Table 16).</t>
  </si>
  <si>
    <t>Record if the branch lines are coiled up and packed into baskets (BSK), or layered out in tubs (TBS), or coiled up onto reels (RLS).</t>
  </si>
  <si>
    <t>Mitigation devices</t>
  </si>
  <si>
    <t>DMDs used</t>
  </si>
  <si>
    <t>Record depredation mitigation device/s DMDs used by the vessel (if any) (Table 38 ).</t>
  </si>
  <si>
    <t>Tori line details</t>
  </si>
  <si>
    <t>If the vessel was equipped with a tori line provide tori line details below. If no tori line was present on-board fill in NA for not applicable.</t>
  </si>
  <si>
    <t>Streamer type</t>
  </si>
  <si>
    <t>No. streamers per line</t>
  </si>
  <si>
    <t xml:space="preserve">Distance between streamers </t>
  </si>
  <si>
    <t>Attached height</t>
  </si>
  <si>
    <t xml:space="preserve">Streamers reach surface </t>
  </si>
  <si>
    <t xml:space="preserve">Towed objects </t>
  </si>
  <si>
    <t>Indicate the type of streamers which are used with the tori line (e.g. paired or single)</t>
  </si>
  <si>
    <t>Record the number of streamers that are attached to a single tori line</t>
  </si>
  <si>
    <t>Indicate Yes if the streamers are long enough to touch the surface of the water in calm conditions and No if they are not.</t>
  </si>
  <si>
    <t>Record the total number and type of towed objects used to maintain tori line tension and achieve aerial extent when deployed.</t>
  </si>
  <si>
    <t>Set number</t>
  </si>
  <si>
    <t>Record set number. This should be a four digit numerical code beginning 0001.   Set numbers should be consecutive from the start of the first line set to the last line set of the observed trip. A unique number is to be allocated to each individual set.</t>
  </si>
  <si>
    <t>Setting operations</t>
  </si>
  <si>
    <t>Start setting date and time</t>
  </si>
  <si>
    <t>Start setting position</t>
  </si>
  <si>
    <t>Record the position in latitude and longitude for the start of the setting operation</t>
  </si>
  <si>
    <t>End setting date and time</t>
  </si>
  <si>
    <t>Record the date and the time the first dhan buoy and / or radio buoy is deployed to start the setting of the line.</t>
  </si>
  <si>
    <t>Record the date and the time that the last dhan buoy and / or radio buoy is deployed. Longline vessels often set lines at the night and the setting operation may continue beyond midnight and into the following day.</t>
  </si>
  <si>
    <t>End Setting Position</t>
  </si>
  <si>
    <t>Record the position in latitude and longitude for the end of the setting operation</t>
  </si>
  <si>
    <t>Vessel speed</t>
  </si>
  <si>
    <t>Record the vessel’s average speed during setting (knots)</t>
  </si>
  <si>
    <t>Line setter speed</t>
  </si>
  <si>
    <t xml:space="preserve">Record the speed setting of the line setter (metres/second). </t>
  </si>
  <si>
    <t>Record mainline total set length (i.e. the total deployed length of the mainline for the specific set). Usually calculated by multiplying the total time to set the line and the average line setter speed, taking into account any interruption times. This information can be obtained from the Fishing Master and cross checked against observer calculations. 
Note: specify units (preferably in Kilometres).</t>
  </si>
  <si>
    <t>Branchline clip on time</t>
  </si>
  <si>
    <t>Buoys clip on time</t>
  </si>
  <si>
    <t>Total number of hooks set</t>
  </si>
  <si>
    <t>Record the total number of hooks deployed for the set. Usually calculated by multiplying number of baskets by the average number of hooks between the baskets. This information can be obtained from the Fishing Master and cross checked against observer calculations. 
Note: total length of line set and spacing between branch lines can also be used to determine the number of hooks set.</t>
  </si>
  <si>
    <t>Total number of floats set</t>
  </si>
  <si>
    <t xml:space="preserve">Record the total number of floats deployed during the set (this should not include the radio/dhan buoys). Usually calculated by subtracting the number of buoys in their holders before setting by the number of buoys in their holders after setting. This information can be obtained from the Fishing Master and cross checked against observer calculations. </t>
  </si>
  <si>
    <t>N° of hooks set between floats</t>
  </si>
  <si>
    <t>Record the number of hooks set between floats. This will correspond to the number of hooks stored in each basket/tub, or on a reel and will be equivalent to the number of branch lines set.</t>
  </si>
  <si>
    <t>Distance between branchlines</t>
  </si>
  <si>
    <t>Record the distance between branch lines (i.e. the interval at which they were set along the mainline) in metres. Usually calculated by multiplying ‘Branch line clip on time (s)’ by the ‘line setter speed’ (m/s).</t>
  </si>
  <si>
    <t>1..3</t>
  </si>
  <si>
    <t>GENERAL VESSEL AND TRIP INFO</t>
  </si>
  <si>
    <t>Attached lights</t>
  </si>
  <si>
    <t>Shark lines set</t>
  </si>
  <si>
    <t>N° of shark lines set</t>
  </si>
  <si>
    <t>Record the number of shark lines set during the operation.  If no shark lines are set then record zero (0).</t>
  </si>
  <si>
    <t>Target species</t>
  </si>
  <si>
    <t>Record the target species for the set (FAO spp. 3-alpha code), (Table 1, Table 2, Table 3 and Table 4)</t>
  </si>
  <si>
    <t>VMS on</t>
  </si>
  <si>
    <t>Indicate Y or No to sign if he VMS was on or not while setting and hauling.</t>
  </si>
  <si>
    <t>Mitigation measures</t>
  </si>
  <si>
    <t>The total number of tori lines deployed during the setting operation. Record zero if none were deployed.</t>
  </si>
  <si>
    <t>Branchline weighted</t>
  </si>
  <si>
    <t>Indicate Yes or No if the branch line is weighted.</t>
  </si>
  <si>
    <t>Weight</t>
  </si>
  <si>
    <t>Average weight</t>
  </si>
  <si>
    <t>% branchlines weighted</t>
  </si>
  <si>
    <t>Record the proportion of branchlines weighted (%). If all weighted, record 100%.</t>
  </si>
  <si>
    <t>Underwater setting</t>
  </si>
  <si>
    <t>Indicate Yes or No if the bait is protected on the branchlines until they are a certain depth below the surface.</t>
  </si>
  <si>
    <t>Other mitigation measures used</t>
  </si>
  <si>
    <t>Record any other mitigation measures observed (Table 38).</t>
  </si>
  <si>
    <t>Branchlines set</t>
  </si>
  <si>
    <t>Type</t>
  </si>
  <si>
    <t xml:space="preserve">Record the number of branchlines set by type. Branchlinline types must be in accordance to types previously defined under the “Gear specifications” section. </t>
  </si>
  <si>
    <t xml:space="preserve">Record the type of hooks used (Table 17). </t>
  </si>
  <si>
    <t>Hook</t>
  </si>
  <si>
    <t xml:space="preserve">% set </t>
  </si>
  <si>
    <t>Variations</t>
  </si>
  <si>
    <t>Where possible indicate any variations in hook type, hook material and presence/absence of hook ring (Table 17).</t>
  </si>
  <si>
    <t>Bait</t>
  </si>
  <si>
    <t>Species</t>
  </si>
  <si>
    <t>Ratio %</t>
  </si>
  <si>
    <t>Dye colour</t>
  </si>
  <si>
    <t>Record bait type/condition used (Table 25).</t>
  </si>
  <si>
    <t>Record the species of bait used (FAO spp. 3-alpha code) (Table 8)</t>
  </si>
  <si>
    <t>Record the approximate proportion of bait species and condition used across all hooks in the set (%)</t>
  </si>
  <si>
    <t>Record the colour or colours that the different baits are dyed (e.g. blue to avoid bird bycatch). If none, write NONE</t>
  </si>
  <si>
    <t>Hauling operations</t>
  </si>
  <si>
    <t>Start hauling date and time</t>
  </si>
  <si>
    <t>Record the date and the time when the first dhan buoy and / or radio buoy is hauled back on-board to start hauling the line.</t>
  </si>
  <si>
    <t xml:space="preserve">Start hauling position </t>
  </si>
  <si>
    <t xml:space="preserve">Record the position in latitude and longitude for the start of the hauling operation. </t>
  </si>
  <si>
    <t>End hauling date and time</t>
  </si>
  <si>
    <t xml:space="preserve">End hauling position </t>
  </si>
  <si>
    <t>Record the date and the time when the when the last component of the longline gear (dhan buoy and / or radio buoy) is hauled back on-board.</t>
  </si>
  <si>
    <t xml:space="preserve">Record the position in latitude and longitude for the end of the hauling operation. </t>
  </si>
  <si>
    <t>Offal management</t>
  </si>
  <si>
    <t>Record fate given to the offal (fish heads, guts, etc.) and bait produced during the observed set. Indicate if these are retained for batch disposal (BD) at a later stage and/or disposed of ad hoc (AH) as they accumulate</t>
  </si>
  <si>
    <t>Position of offal disposal</t>
  </si>
  <si>
    <t>Record the position where offal and used bait was disposed. Indicate if these are disposed at port side (BB), starboard (SB) or aft (AF)</t>
  </si>
  <si>
    <t>Method(s) to stun fish</t>
  </si>
  <si>
    <t>Record the method/s used to stun fish during hauling (Table 24)</t>
  </si>
  <si>
    <t>Bird scaring device at hauler</t>
  </si>
  <si>
    <t>Indicate Yes if a bird scaring device was deployed during hauling operations and No if not.</t>
  </si>
  <si>
    <t>Sampling protocol</t>
  </si>
  <si>
    <t xml:space="preserve">Indicate sampling protocol followed by the observer (Table 39). </t>
  </si>
  <si>
    <t>Number of retrieved hooks observed</t>
  </si>
  <si>
    <t>Record the number of hooks observed</t>
  </si>
  <si>
    <t>Number of bite-offs</t>
  </si>
  <si>
    <t>Catch details</t>
  </si>
  <si>
    <t>Information on catch for each set</t>
  </si>
  <si>
    <t>Fate</t>
  </si>
  <si>
    <t>Record the species code for each specimen observed using FAO three figure alpha codes (Table 1, Table 2, Table 3, Table 4, Table 5, Table 6 and Table 7). If species FAO code is not available, record the species scientific name. 
Note: Record “unknown” for species that cannot be positively identified and give it a reference number. Use the same reference number throughout the trip for that species.  Retain a sample and / or take a photograph of the unidentified organism for latter identification.</t>
  </si>
  <si>
    <t>Depredation details</t>
  </si>
  <si>
    <t>Depredation source</t>
  </si>
  <si>
    <t>Predator Observed</t>
  </si>
  <si>
    <t>For depredated specimens, record the depredation source based on depredation scar characteristics (Table 45). For non-depredated specimens record NA</t>
  </si>
  <si>
    <t>For depredated specimens, record the predator species directly observed and identified (FAO spp. 3-alpha code). If the predator was not observed record UNK (unknown). For non-depredated specimens record NA.
Note: species observed in the area may not necessarily be associated with depredation unless directly observed. Similarly for shark and squid damage the species may be difficult to determine.</t>
  </si>
  <si>
    <t>Additional details on non-target species</t>
  </si>
  <si>
    <t>Catch details on non-target species to be collected where possible and reported to the IOTC Secretariat as recommended by the Scientific Committee</t>
  </si>
  <si>
    <t>Condition at capture</t>
  </si>
  <si>
    <t>Condition at release</t>
  </si>
  <si>
    <t xml:space="preserve">State the condition of the specimen at capture </t>
  </si>
  <si>
    <t xml:space="preserve">State the condition of the specimen at the time of release </t>
  </si>
  <si>
    <t>Additional catch details on SSIs</t>
  </si>
  <si>
    <t>Additional catch details on Species of Special Interest (Table 47) to be collected where possible and reported to the IOTC Secretariat as recommended by the Scientific Committee</t>
  </si>
  <si>
    <t>Gear interaction</t>
  </si>
  <si>
    <t xml:space="preserve">Hook type </t>
  </si>
  <si>
    <t>Bait type</t>
  </si>
  <si>
    <t xml:space="preserve">Brought on board </t>
  </si>
  <si>
    <t>Hauling method</t>
  </si>
  <si>
    <t>Resuscitation (for turtles only)</t>
  </si>
  <si>
    <t>Photo ID</t>
  </si>
  <si>
    <t xml:space="preserve">Leader </t>
  </si>
  <si>
    <t>For SSI only, specify the type of interaction of the specimen with the fishing gear (Table 48).</t>
  </si>
  <si>
    <t>For SSI only, record the leader material the individual was hauled on (Table 16). [Consistent with IOTC Res 12-04 and IOTC Res. 17/05]</t>
  </si>
  <si>
    <t>For turtles indicate Yes if the release took place with resuscitation and No if not</t>
  </si>
  <si>
    <t>If a photo is taken, record photo number/code so that it can be linked back to the specimen for onshore examination.</t>
  </si>
  <si>
    <t>Sampling methods for the collection of biological information</t>
  </si>
  <si>
    <t>Length 1</t>
  </si>
  <si>
    <t>Length 2</t>
  </si>
  <si>
    <t>Specify the length code used for the measurement (Table 53)</t>
  </si>
  <si>
    <t>Record the length corresponding to the length type taken rounded to the lower centimetre. For LD1 this should be rounded to the lower half centimetre</t>
  </si>
  <si>
    <t>When an additional length measurement is taken, the corresponding length code should be recorded (Table 53).</t>
  </si>
  <si>
    <t>When an additional length measurement is taken, the corresponding length should be recorded rounded to the lower centimetre. For LD1 this should be rounded to the lower half centimetre.</t>
  </si>
  <si>
    <t>Estimation method</t>
  </si>
  <si>
    <t>Record the code corresponding to the type of processing the specimen underwent prior to weighing (Table 44)</t>
  </si>
  <si>
    <t>Record the specimen’s weight (in kilograms) corresponding to the specified product type recorded in ‘weight code’. If the fish has not been processed, record the unprocessed (or round, whole, live) weight (i.e. RD).</t>
  </si>
  <si>
    <t>Specify the weight estimation method used to obtain the weight (Table 43).</t>
  </si>
  <si>
    <t>Sex</t>
  </si>
  <si>
    <t>Maturity stage</t>
  </si>
  <si>
    <t>Sample collected</t>
  </si>
  <si>
    <t>Preservation method</t>
  </si>
  <si>
    <t>Destination</t>
  </si>
  <si>
    <t>Record the sex of the sampled fish specimen (Table 51). If unknown record UNK.</t>
  </si>
  <si>
    <t>Record the stage of maturity of the sampled fish specimen according to standard maturity scales approved by the IOTC. If unknown record UNK.</t>
  </si>
  <si>
    <t>Record the following details on the collection of samples: 
a) type (e.g. otoliths, spine clippings, and genetic samples)
b) preservation method (e.g. alcohol, frozen, etc.) 
c) destination (i.e. location to be sent/stored)</t>
  </si>
  <si>
    <t>Tag details</t>
  </si>
  <si>
    <t>Note that all tagged specimens are to be identified to species level and to be sampled for length. Elasmobranches and turtles are also to be sexed and ascertained for maturity</t>
  </si>
  <si>
    <t>Tag</t>
  </si>
  <si>
    <t>Release</t>
  </si>
  <si>
    <t>Recovery</t>
  </si>
  <si>
    <t>1..2</t>
  </si>
  <si>
    <t>Tag finder</t>
  </si>
  <si>
    <t>Indicate Yes or No, whether this individual was re-released with a tag attached</t>
  </si>
  <si>
    <t>Indicate Yes or No, whether a tag was recovered from this individual.</t>
  </si>
  <si>
    <t xml:space="preserve">Provide the tag number. If a turtle, provide both tag numbers (right and left flipper). </t>
  </si>
  <si>
    <t>Record the type of tag used (Table 52).</t>
  </si>
  <si>
    <t>Record the name and contact details of the person who recovered the tag.</t>
  </si>
  <si>
    <t>[In agreement with SC18.16 (para. 53)]</t>
  </si>
  <si>
    <t>Record the total number of radio and /or dhan buoys deployed</t>
  </si>
  <si>
    <t>Colour</t>
  </si>
  <si>
    <t>Record number of lights attached to the branchlines per type (Table 22) and colour (Table 23).”</t>
  </si>
  <si>
    <t>Date</t>
  </si>
  <si>
    <t>Position</t>
  </si>
  <si>
    <t>Record the position of your vessel, during transhipment.</t>
  </si>
  <si>
    <t>Category</t>
  </si>
  <si>
    <t>Product transhipped</t>
  </si>
  <si>
    <t>Weight unit</t>
  </si>
  <si>
    <t>Observers deployed on-board a purse-seine, pole and line or gillnet vessel are to record the quantity of fish products transhipped (per species) using FAO spp.3-Alpha and IOTC “Product” categories (Table 44).
Observers deployed on-board longline vessels are only to request to their vessel Captain a copy of the signed declaration form, which will have all the required information.
Note: specify units (preferably tonnes).</t>
  </si>
  <si>
    <t>Record if your vessel is transhipping to (TO) or from (FROM), (i.e. receiving fish from) another vessel (carrier/fishing vessel) or if loading (NET_LOAD) or allowing to load (NET_OFFLOAD) fish from the net (this may occur if a purse seiner has pursed more fish than its present loading capacity).</t>
  </si>
  <si>
    <t>Time</t>
  </si>
  <si>
    <t>Record the date.</t>
  </si>
  <si>
    <t>Activity details</t>
  </si>
  <si>
    <t>Record time at the start of every fishing activity and every two hours from sunrise to sunset.</t>
  </si>
  <si>
    <t>Record vessel position at the start of every fishing activity and every two hours from sunrise to sunset.</t>
  </si>
  <si>
    <t>Activity</t>
  </si>
  <si>
    <t>Record vessel activity at the start of every fishing activity and every two hours from sunrise to sunset (Table 33)</t>
  </si>
  <si>
    <t>Comments</t>
  </si>
  <si>
    <t>Record short commentaries on exceptional events that could not be described by the previous data fields.</t>
  </si>
  <si>
    <t>LONGLINE - Gear specifications</t>
  </si>
  <si>
    <t>LONGLINE - Fishing events</t>
  </si>
  <si>
    <t>PURSE SEINE - Gear specifications</t>
  </si>
  <si>
    <t>Power block</t>
  </si>
  <si>
    <t>Purse winch</t>
  </si>
  <si>
    <t>Indicate Yes if on board No if not sighted</t>
  </si>
  <si>
    <t xml:space="preserve">Maximum length of the net  </t>
  </si>
  <si>
    <t xml:space="preserve">Maximum depth of the net  </t>
  </si>
  <si>
    <t>Mid-net stretched mesh size</t>
  </si>
  <si>
    <t>Maximum brail capacity</t>
  </si>
  <si>
    <t>Record the maximum weight capacity of a full brail in metric tonnes (Mt).</t>
  </si>
  <si>
    <t>Skiff power</t>
  </si>
  <si>
    <t>PURSE SEINE - Fishing events</t>
  </si>
  <si>
    <t>Record the date and time the skiff is launched to start the setting operation.</t>
  </si>
  <si>
    <t>Beaufort</t>
  </si>
  <si>
    <t>Record the force of the wind according to the Beaufort scale (Table 37)</t>
  </si>
  <si>
    <t>Report up to the first three cues which lead the vessel to detect the presence of the tuna school (Table 35 ).</t>
  </si>
  <si>
    <t>First detection method</t>
  </si>
  <si>
    <t>Record how the vessel first detects the tuna school, floating object or birds (Table 30). If more than one method is used record only what first made the vessel change course.</t>
  </si>
  <si>
    <t>School size</t>
  </si>
  <si>
    <t>Provide an estimation of the size of the tuna school being targeted (in tonnes). This information can be requested from the bridge officers.</t>
  </si>
  <si>
    <t>Time net pursed</t>
  </si>
  <si>
    <t>Time start brailing</t>
  </si>
  <si>
    <t>Time end brailing</t>
  </si>
  <si>
    <t>Time Skiff onboard</t>
  </si>
  <si>
    <t>Record the time (hh:mm) when the net is fully pursed. All rings are up.</t>
  </si>
  <si>
    <t>Record the time that brailing starts (hh:mm).</t>
  </si>
  <si>
    <t>Record the time that brailing ends (hh:mm).</t>
  </si>
  <si>
    <t xml:space="preserve">Record the time when the skiff comes on board and the set is over (hh:mm). </t>
  </si>
  <si>
    <t>Maximum closing net depth (m)</t>
  </si>
  <si>
    <t>Record the real, measured, closed net depth (m). To be recorded only if depth gauge is used. Use information from middle gauge if more than one gauge is present.</t>
  </si>
  <si>
    <t>Object details</t>
  </si>
  <si>
    <t xml:space="preserve">For sets conducted on FADs (natural or artificial), the following detailed information should be collected where possible and reported to the IOTC Secretariat. </t>
  </si>
  <si>
    <t>Buoy ID</t>
  </si>
  <si>
    <t>Buoy equipped with artificial lights</t>
  </si>
  <si>
    <t>Artificial FAD design</t>
  </si>
  <si>
    <t>Cetaceans and whale shark sightings during setting</t>
  </si>
  <si>
    <t>Sighting occurred before setting</t>
  </si>
  <si>
    <t>Indicate YES if the sighting occurred before setting or NO if it occurred after.</t>
  </si>
  <si>
    <t xml:space="preserve">The species code for the sighted specimen/s (FAO spp. 3-alpha code). If species FAO code is not available, the species scientific name. </t>
  </si>
  <si>
    <t>Number sighted</t>
  </si>
  <si>
    <t>The number of individuals sighted per species.</t>
  </si>
  <si>
    <t>Support vessel details</t>
  </si>
  <si>
    <t>Support  vessel presence</t>
  </si>
  <si>
    <t>Record if a supply vessel is present during the observed set</t>
  </si>
  <si>
    <t>Support  vessel name</t>
  </si>
  <si>
    <t>Record the name of the support vessel present during the observed set</t>
  </si>
  <si>
    <t>Support vessel participation</t>
  </si>
  <si>
    <t>Support vessel participation: Record if the Supply Vessel takes part to the set operation (YES/NO). If YES, describe it (e.g. acting as floating objet, etc.).</t>
  </si>
  <si>
    <t>Support vessel participation description</t>
  </si>
  <si>
    <t>Details on the current</t>
  </si>
  <si>
    <t>Details on sea current that might influence set performance. [Added IOTC ROS-Standards Experts Workshop, 2018]</t>
  </si>
  <si>
    <t>Current direction</t>
  </si>
  <si>
    <t>Current speed</t>
  </si>
  <si>
    <t>Current depth</t>
  </si>
  <si>
    <t xml:space="preserve">Record current direction using cardinal points (E, W, SW, SSW, etc.). This information is to be requested from bridge officers. </t>
  </si>
  <si>
    <t>Record current speed in knots. This information is to be requested from bridge officers.</t>
  </si>
  <si>
    <t>Record current depth in meters. This information is to be requested from bridge officers.</t>
  </si>
  <si>
    <t>Well</t>
  </si>
  <si>
    <t>The well number from which the tagged fish has been recovered, if the fish is recovered during shifting, transhipping or unloading. (Note: this information will allow tracing back tagged fish to the location where it was caught).</t>
  </si>
  <si>
    <t>Sampling methods for obtaining total catch estimates per species</t>
  </si>
  <si>
    <t>Indicate the sampling method used to obtain total catch estimates per species for the observed set (Table 40)</t>
  </si>
  <si>
    <t xml:space="preserve">Record the weight corresponding to the specified species and fate category. If number of individuals is recorded, insert NA here (for small fish, record weight).  Note: specify units (preferably tons). </t>
  </si>
  <si>
    <t>Record the number of individuals per species for each specified fate. If weight is recorded, insert NA here (for large fish, record number of individuals).</t>
  </si>
  <si>
    <t>Specify the species fate which includes whether it was retained or discarded and the reason, e.g. “Discarded – too small” (Table 41).</t>
  </si>
  <si>
    <t xml:space="preserve">Catch details on non-target species to be collected where possible and reported to the IOTC Secretariat as recommended by the Scientific Committee </t>
  </si>
  <si>
    <t>Indicate the weight estimation method used to collect weight (Table 43). Note: If number of individuals is recorded, insert NA here.</t>
  </si>
  <si>
    <t>The code corresponding to the type of processing the specimen underwent prior to weighing (Table 44). If the fish has not been processed, record code for unprocessed (or round, whole, live) weight (i.e. RD).  Note: If number of individuals is recorded, insert NA here.</t>
  </si>
  <si>
    <t>For every activity involving artificial or a natural FADs equipped with a buoy report BUOY ID (i.e. Buoy marking or any information allowing identifying the owner). [Consistent with IOTC Res 18/08]</t>
  </si>
  <si>
    <t>Report if devices equipped with artificial lights are deployed and/or recovered. [Consistent with IOTC Res 16/07]</t>
  </si>
  <si>
    <t>Record the species code for each specimen observed using FAO three figure alpha codes (Table 1, Table 2, Table 3, Table 4, Table 5, Table 6 and Table 7). If species FAO code is not available, record the species scientific name.  Note: Record “unknown” for species that cannot be positively identified and give it a reference number. Use the same reference number throughout the trip for that species.  Retain a sample and / or take a photograph of the unidentified organism for latter identification.</t>
  </si>
  <si>
    <t>Indicate Yes or No, if the specimen was brought on board. [Consistent with IOTC Resolutions 13/04; 13/05; 12/04; 12/06; 12/09]</t>
  </si>
  <si>
    <t>Detail how the specimen was brought on-board (Table 49). [Consistent with IOTC Res 12-04]</t>
  </si>
  <si>
    <t>Indicate the sampling method used for the collection of biological sub-sample (Table 42).</t>
  </si>
  <si>
    <t>For SSI only, record the type of hook the individual was hauled on (Table 17). [Consistent with IOTC Res 12-04]</t>
  </si>
  <si>
    <t>For SSI only, record the type/condition of bait the individual was hauled on (Table 25). [Consistent with IOTC Res 12-04]</t>
  </si>
  <si>
    <t>For SSI only, record the thickness of the leader the individual was hauled on. Note: precise units (preferably millimetres (mm)). [Consistent with IOTC Res 12-04 and IOTC Res. 17/05]</t>
  </si>
  <si>
    <t>Specify de-hooking or line cutting device used to extract the hook (Table 50). [Consistent with IOTC Res 12-04]</t>
  </si>
  <si>
    <t>Indicate Yes or No, if the specimen was brought on board.  [Consistent with IOTC Resolutions 13/04; 13/05; 12/04; 12/06; 12/09]</t>
  </si>
  <si>
    <t>Record the average time interval in seconds between the “beeps” that indicate to the crew to clip on a branch line. Note: the timing of this is usually controlled by the Fishing Master.</t>
  </si>
  <si>
    <t>Record the average time interval in seconds between the “beeps” that indicate to the crew to clip on a buoy. Note: the timing of this is usually controlled by the Fishing Master.</t>
  </si>
  <si>
    <t>Indicate Y or No if shark lines were set during the operation. Note: shark lines are branch lines running directly off the longline floats or drop lines, specifically for targeting sharks.</t>
  </si>
  <si>
    <t>Record the average weight of weights or sinkers attached to the branchlines (weights deployed on the snood prior to setting).  Note: specify units (preferably grams (g)).</t>
  </si>
  <si>
    <t>The distance of the weights/sinkers from the eye of the hook. Note: specify units (preferably centimetres (cm)).</t>
  </si>
  <si>
    <t>Record the total length of the tori line (not including streamers). Note: specify units (preferably metres).</t>
  </si>
  <si>
    <t>Record length of individual streamer lines (minimum and maximum where lengths vary). Record only one length if they do not vary. Note: specify units (preferably meters)</t>
  </si>
  <si>
    <t>Record the distance between streamers. Note: specify units (preferably meters).</t>
  </si>
  <si>
    <t>Record the height hat the tori line is attached above the water level. Note: specify units (preferably meters)</t>
  </si>
  <si>
    <t>Indicate Yes if on board No if not sighted. Many long line vessels will be fitted with equipment or machinery that regulates line setting speed allowing the line to be set at uniform depth.</t>
  </si>
  <si>
    <t>Record the total length of the mainline (i.e. mainline maximum length). This information can be obtained from the Captain or Fishing Master. Note: specify units (preferably ‘Kilometres’)</t>
  </si>
  <si>
    <t>Record the diameter of the mainline. This information can be obtained from the Captain or crew and crosschecked by measuring mainline diameter with callipers. Note: specify units (preferably ‘millimetres’)</t>
  </si>
  <si>
    <t>Record the length of the branchline for each of the four sections where section 1 is that closest to the mainline and section 4 is the leader. Note: specify units (preferably ‘meters’)</t>
  </si>
  <si>
    <t>Record the diameter of the branchline for each of the four sections where section 1 is that closest to the mainline and section 4 is the leader. Note: specify units (preferably ‘millimetres’)</t>
  </si>
  <si>
    <t>Record the vessel full name as recorded on vessel official documentation and crosschecked with the name recorded on the vessel itself (any discrepancies are to be reported to the IOTC Secretariat). Note: care should be taken to record the correct spelling of the vessel’s name including any corresponding numbers. i.e. “Agnes 83”.</t>
  </si>
  <si>
    <t>Record the name of country in which vessel is registered as shown on its registration documents (Table 9). Where chartering occurs, record name of the chartering country. Note: vessel flag state (or chartering state when chartering occurs) may not be the same as the nationality from which the vessel originates.</t>
  </si>
  <si>
    <t>Vessel IOTC number as per the IOTC Record of Authorized Vessels  and crosschecked with the number recorded on vessel certificates. Note: any discrepancies are to be reported to the IOTC Secretariat.</t>
  </si>
  <si>
    <t>Record skipper name and nationality in full (Table 9). Note: in some instances the fishing master and skipper may be the same person. In such cases record here “N/A” for not applicable.</t>
  </si>
  <si>
    <t>The vessel tonnage as specified in vessel registration papers.  Note: specify units, i.e. if the vessel is registered using Gross Tonnage (GT) or Gross Registered Tonnage (GRT).</t>
  </si>
  <si>
    <t>The vessel overall length (LOA) as specified in vessel registration papers. Note: specify units (preferably meters).</t>
  </si>
  <si>
    <t>The make (brand) and power of the main engines. Note: specify units (HP, Kilowatt or BHP).</t>
  </si>
  <si>
    <t>The vessel total maximum capacity to store catches. This should include blast freezer(s) capacity. Note: specify units (metric Tons (mT.) or cubic meters (m3))</t>
  </si>
  <si>
    <t xml:space="preserve">Tonnage </t>
  </si>
  <si>
    <t xml:space="preserve">Record the time the transhipment of fish ends. Stores, bait or fuel may also be transhipped.  The time and details of this must not be confused with the time that fish or fish products are being transhipped. </t>
  </si>
  <si>
    <t>Record the time the transhipment of fish starts.</t>
  </si>
  <si>
    <t>Indicate Yes if on board No if not sighted. Note: a GPS may be an independent unit or linked or incorporated into track plotters and acoustic systems.</t>
  </si>
  <si>
    <t xml:space="preserve">Indicate Yes if on board No if not sighted. Note: include high frequency radars used by the vessel to search for seabird activity or activity on the sea surface. </t>
  </si>
  <si>
    <t xml:space="preserve">Indicate Yes if on board No if not sighted. Note: acoustic doppler current meter is used to ascertain current speed. </t>
  </si>
  <si>
    <t xml:space="preserve">Indicate Yes if on board No if not sighted. XTBs are usually mounted on the bridge wings. Note: XTBs are periodically used to determine the depth of the thermocline. </t>
  </si>
  <si>
    <t>Indicate Yes if on board No if not sighted. SST gauge is usually mounted on the bridge. Note: the vessel may also have access to SST charts received from Fisheries Information Services systems.</t>
  </si>
  <si>
    <t>Indicate Yes if on board No if not sighted. Note: weather information may also be received from Fisheries Information Services systems.</t>
  </si>
  <si>
    <t>Indicate Yes or No if the vessel has access to a Fisheries information service. Note: Vessels may access fishery information services for instant information on weather and oceanographic features (SST, phytoplankton densities or sea height).</t>
  </si>
  <si>
    <t>Record the total number of fishing events/sets conducted by the vessel while the observer was on-board, independently of their success and of being sampled or not by the observer.  Note: this should not include pole and line bait fishing events/sets.</t>
  </si>
  <si>
    <t xml:space="preserve">Record the total number of days that the vessel was engaged in actively searching for fish (this includes active fishing days).  </t>
  </si>
  <si>
    <t>Record the total number of fishing sets/events monitored by the observer. Note: this should not include pole and line bait fishing events/sets.</t>
  </si>
  <si>
    <t>Record the total number of days that the vessel actually fished (i.e. when the vessel had gear in the water). Note: for some fishing events this may be for only a few hours of the day. Alternatively a single fishing event/set may span part of two days.</t>
  </si>
  <si>
    <t>Record the maximum length of the net according to the net specifications. This corresponds to the length of the topline.  Note: specify units (preferably meters</t>
  </si>
  <si>
    <t>Record the maximum fishing depth according to the net specifications. Note: specify units (preferably meters)</t>
  </si>
  <si>
    <t>Record the skiff engine power. Note: specify units (HP, KW)</t>
  </si>
  <si>
    <t>Catch detail number</t>
  </si>
  <si>
    <t>Record the catch number. This should be a four digit numerical code beginning 0001.   Catch numbers should be consecutive within the same set of the observed trip.</t>
  </si>
  <si>
    <t>PS - Fishing events</t>
  </si>
  <si>
    <t>VESSEL TRANSHIPMENTS</t>
  </si>
  <si>
    <t>Data field / section name</t>
  </si>
  <si>
    <t>Record the mesh average stretched lengths (knot to knot) of the mid-net. Usually calculated by measuring 3 stretched mesh lengths and calculating the average. Note: specify units (preferably centimetres). Note: specify units (preferably meters)</t>
  </si>
  <si>
    <t xml:space="preserve">Record the different lengths of the floatlines used (1, 2 and 3). Note: specify units (preferably meters). </t>
  </si>
  <si>
    <t>POLE AND LINE - Gear specifications</t>
  </si>
  <si>
    <t xml:space="preserve">Live bait tanks capacity </t>
  </si>
  <si>
    <t xml:space="preserve">Number of automatic poles </t>
  </si>
  <si>
    <t>Record the total volume of the tanks used to keep the live bait, in cubic metres (m3)</t>
  </si>
  <si>
    <t>Record the total number of automatic poles that are fixed on a vessel</t>
  </si>
  <si>
    <t>Number of anglers</t>
  </si>
  <si>
    <t>Pole material</t>
  </si>
  <si>
    <t>Record the maximum number of anglers observed during the trip</t>
  </si>
  <si>
    <t>Specify the material the pole is made of:  bamboo, fibre glass or carbon. If made of another material, describe it</t>
  </si>
  <si>
    <t>Pole material description</t>
  </si>
  <si>
    <t>Hook type</t>
  </si>
  <si>
    <t>Indicate the type of hooks used for the observed trip (Table 17).</t>
  </si>
  <si>
    <t>Lures or jigger s</t>
  </si>
  <si>
    <t>Vessel uses lures or jiggers?</t>
  </si>
  <si>
    <t>Record Yes if the vessel uses lures or jiggers during the observed trip and No if it doesn’t</t>
  </si>
  <si>
    <t>If Yes, record lures or jiggers type, make (brand) and hook type (Table 17)</t>
  </si>
  <si>
    <t>Event number</t>
  </si>
  <si>
    <t>Record observer registration number allocated by the IOTC Secretariat to be used on all observer data submissions ('FFF' is a 3 letter alpha-code identifying the flag country / fishing entity responsible for the observer, 000 is a sequence of three digits uniquely identifying the observer</t>
  </si>
  <si>
    <t>Tuna fishing operations</t>
  </si>
  <si>
    <t>Event start position</t>
  </si>
  <si>
    <t>Record the data and time that the first line enters the water</t>
  </si>
  <si>
    <t>Record the position in latitude and longitude at the start of the fishing event</t>
  </si>
  <si>
    <t>Event end time</t>
  </si>
  <si>
    <t>The time when the last line comes out of the water. Note: If the vessel stops fishing for a period of at least 10 minutes then it should be considered that the fishing event ended, even if fishing is to restart shortly after wards on the same school</t>
  </si>
  <si>
    <t>Record the species in the school being targeted using FAO three figure alpha codes (Table 1)</t>
  </si>
  <si>
    <t>Maximum lines fishing at the same time</t>
  </si>
  <si>
    <t>Record maximum number of lines fishing at the same time. Tthese should include lines deployed from manual and automatic poles. Specify if other lines are deployed and include them in the total count. 
Note: This should be one count taken when the fishing activity is well established (not right at the beginning or right at the end).</t>
  </si>
  <si>
    <t xml:space="preserve">Bait used </t>
  </si>
  <si>
    <t>Indicate Yes or No regarding whether any bait was used during the fishing event</t>
  </si>
  <si>
    <t>Specify the bait type/condition used during the fishing event (Table 25).</t>
  </si>
  <si>
    <t>Record the species of bait used during the fishing event using FAO three figure alpha codes (Table 8)</t>
  </si>
  <si>
    <t>Numbers of hooks lost</t>
  </si>
  <si>
    <t>Record the total number of hooks lost during the poling operation.</t>
  </si>
  <si>
    <t>Weight of bait used</t>
  </si>
  <si>
    <t>Record the estimated quantity of bait used in the poling operation (in kg). If no bait was used record zero (0).
Note: Request this information from the fishers in charge of live bait.</t>
  </si>
  <si>
    <t>Record event number. This should be a four digit numerical code beginning 0001. Event numbers should be consecutive from the start to the end of the observed trip. Note: Each time the vessel activates its sprayers, starts chumming and/or actively catching fish, the observer should record this as event even if no fish is caught</t>
  </si>
  <si>
    <t>Record the catch number. This should be a four digit numerical code beginning 0001.   Catch numbers should be consecutive within the same event of the observed trip.</t>
  </si>
  <si>
    <t>POLE AND LINE - Tuna fishing events</t>
  </si>
  <si>
    <t>POLE AND LINE - Bait fishing events</t>
  </si>
  <si>
    <t>Event end date and time</t>
  </si>
  <si>
    <t>Event depth</t>
  </si>
  <si>
    <t>Distance from the coast</t>
  </si>
  <si>
    <t>Record the depth of the place where the net is being deployed. Note: specify units (preferably metres).</t>
  </si>
  <si>
    <t>Record the distance from the coast to which the bait fishing is being carried out. Note: specify units (preferably nautical miles)</t>
  </si>
  <si>
    <t>Detection method</t>
  </si>
  <si>
    <t>Select the detection method/s used to detect bait fish school (Table 31)</t>
  </si>
  <si>
    <t>Fishing method</t>
  </si>
  <si>
    <t>Indicate the fishing method during the specific bait fishing event (Table 32)</t>
  </si>
  <si>
    <t>N° of fishers</t>
  </si>
  <si>
    <t>Number of fishers that participate to the bait fishing event</t>
  </si>
  <si>
    <t>GILLNET - Gear specifications</t>
  </si>
  <si>
    <t>Net drum/hauler</t>
  </si>
  <si>
    <t>Indicate Yes if on board No if not sighted. Vessels are normally equipped with a hydraulic net hauler; However they can also use net drums to both haul and store the net</t>
  </si>
  <si>
    <t>Detail the specifications of each gillnet present on-board during the observed trip.</t>
  </si>
  <si>
    <t>Gillnet sequential number</t>
  </si>
  <si>
    <t>Specify gillnet sequential number. Note: a unique sequential number is allocated to link each gillnets to its specifications. Any changes to individual gillnet specifications are to be considered a change of gillnet and the “new” gillnet will need to be characterised accordingly.</t>
  </si>
  <si>
    <t>Total number of panels</t>
  </si>
  <si>
    <t>Record the number of panels making up the net</t>
  </si>
  <si>
    <t xml:space="preserve">Indicate Yes or No if there are any panels stacked. Note: stacked panels is defined as two or more panels of netting sewn together vertically, one on top of the other, to intentionally fish “double deep”. </t>
  </si>
  <si>
    <t>Net length</t>
  </si>
  <si>
    <t>Record the net string length. Usually calculated by multiplying the panel average length by the number of panels used in the net. Note: specify units (preferably kilometres)</t>
  </si>
  <si>
    <t>Net depth</t>
  </si>
  <si>
    <t>Record the vertical height of the net (depth). Usually obtained by measuring the length of the end-line, or up and down line, on the end of a net where the meshes are attached. This information may be used to cross check information provided by the crew. Note: specify units (preferably meters)</t>
  </si>
  <si>
    <t>Net material</t>
  </si>
  <si>
    <t>Record the material of the net webbing (Table 18).</t>
  </si>
  <si>
    <t xml:space="preserve">Stretched mesh size(s) </t>
  </si>
  <si>
    <t>Record the mesh average stretched lengths (knot to knot) and range. Usually calculated by measuring at least 10 meshes from 5 panels in different areas of the net. Note: specify units (preferably millimetres)</t>
  </si>
  <si>
    <t>Mesh count, vertical</t>
  </si>
  <si>
    <t>Record the number of vertical meshes of a net in this gear. Usually obtained by counting the number of meshes of the end-line, or up and down line, on the end of a net where the meshes are attached. This information may be used to cross check information provided by the crew</t>
  </si>
  <si>
    <t>Hanging ratio (%)</t>
  </si>
  <si>
    <t xml:space="preserve">Record the ratio between the length of the float line and the length of the stretched mesh hanging on the float line. Usually obtained by the following process: 
1) counting 10 or 12 meshes horizontally, 
2) multiplying the number of counted meshes by average stretched mesh length,
3) measuring the length of the floatline they are attached to,
4) dividing the length of the floatline the meshes are attached to by the length of the stretched meshes counted (see e.g. below). </t>
  </si>
  <si>
    <t>Net web colour</t>
  </si>
  <si>
    <t>Floats type</t>
  </si>
  <si>
    <t>1?</t>
  </si>
  <si>
    <t>Record the type of buoyancy aid that is attached to the head-rope (Table 20).</t>
  </si>
  <si>
    <t>Float number</t>
  </si>
  <si>
    <t>Record an approximate total number of floats used on this gillnet. This number must include the number of floats across a space that may occur at the bridle at the end of a net. This information may be obtained from the crew.</t>
  </si>
  <si>
    <t>Record the average distance (measured along the head-rope) between the floats used on this gillnet. Note: specify units (preferably meters).</t>
  </si>
  <si>
    <t>Distance between floats</t>
  </si>
  <si>
    <t>Droplines used</t>
  </si>
  <si>
    <t>Indicate Yes if droplines are used in this gillnet and No if not.</t>
  </si>
  <si>
    <t>Droplines length</t>
  </si>
  <si>
    <t>If droplines are used in this gillnet, record the length of the droplines. Usually obtained by measuring the distance from the floats (at the water’s surface) to the float-line. This information may be used to cross check information provided by the crew. Note: specify units (preferably meters).</t>
  </si>
  <si>
    <t>Sinker</t>
  </si>
  <si>
    <t>Record the sinker type (defined accordingly to the material they are made of) attached to the footrope (Table 21).</t>
  </si>
  <si>
    <t>Record an approximate total number of sinkers attached to footrope. If more than one type of sinker is used, record approximate total number of sinkers/weights per sinker type. This information may be obtained from the crew.</t>
  </si>
  <si>
    <t>Record sinker average weight. If more than one type of sinker is used, record sinker average weight per sinker type. 
Note: specify units (preferably kilograms)</t>
  </si>
  <si>
    <t>The colour(s) of the net webbing (Table 19). Note: Different net colours can have an impact on cetacean and turtle bycatch as some colours are more visible than others. [Consistent with SC16.24 (para. 53)].</t>
  </si>
  <si>
    <t>GILLNET - Fishing events</t>
  </si>
  <si>
    <t>Specify gillnet used on this set by recording its sequential number. 
Note: a unique sequential number is allocated to link each gillnets to its specifications.</t>
  </si>
  <si>
    <t>Specify gillnet used on this set by recording its sequential number.  Note: a unique sequential number is allocated to link each gillnets to its specifications.</t>
  </si>
  <si>
    <t>Vertical set</t>
  </si>
  <si>
    <t>Setting strategy</t>
  </si>
  <si>
    <t>Indicate how the gillnet was set (Table 29)</t>
  </si>
  <si>
    <t>Setting shape</t>
  </si>
  <si>
    <t>Indicate the spatial configuration in which the gillnet was set (Table 28). Note: gillnets can be set in a range of configurations such as pulled straight, in a semi-circle or v-shape as well as many others.</t>
  </si>
  <si>
    <t>Indicate Yes or No if any bycatch mitigation devices were used during the set</t>
  </si>
  <si>
    <t>Record any mitigation device(s) used during the set (Table 38).</t>
  </si>
  <si>
    <t>Net condition</t>
  </si>
  <si>
    <t>Indicate the condition of the net at haul-back, even if the condition was the same at setting (Table 26)</t>
  </si>
  <si>
    <t>Number of net panels retrieved</t>
  </si>
  <si>
    <t>Number of net panels observed</t>
  </si>
  <si>
    <t>Record the total number of net panels retrieved at haul.</t>
  </si>
  <si>
    <t>Record the total number of hauled net panels that are observed</t>
  </si>
  <si>
    <t>For depredated specimens, record the predator species directly observed and identified (FAO spp. 3-alpha code). If the predator was not observed record UNK (unknown). For non-depredated specimens record NA. Note: species observed in the area may not necessarily be associated with depredation unless directly observed. Similarly for shark and squid damage the species may be difficult to determine.</t>
  </si>
  <si>
    <t>Date:</t>
  </si>
  <si>
    <t>fabio.fiorellato@fao.org</t>
  </si>
  <si>
    <t>Detailed fields and structure specifications by general and gear-specific sections</t>
  </si>
  <si>
    <t>Included worksheets:</t>
  </si>
  <si>
    <t>General vessel and trip info</t>
  </si>
  <si>
    <t>LL - Gear specs</t>
  </si>
  <si>
    <t>LL - Fishing events</t>
  </si>
  <si>
    <t>PS - Gear specs</t>
  </si>
  <si>
    <t>PL - Gear specs</t>
  </si>
  <si>
    <t>PL - Fishing events</t>
  </si>
  <si>
    <t>PL - Fishing events (bait)</t>
  </si>
  <si>
    <t>GN - Gear specs</t>
  </si>
  <si>
    <t>GN - Fishing events</t>
  </si>
  <si>
    <t>Vessel transhipments info</t>
  </si>
  <si>
    <t>Vessel type</t>
  </si>
  <si>
    <t>Worksheet</t>
  </si>
  <si>
    <t>ALL</t>
  </si>
  <si>
    <t>LL</t>
  </si>
  <si>
    <t>PS</t>
  </si>
  <si>
    <t>PL</t>
  </si>
  <si>
    <t>GN</t>
  </si>
  <si>
    <t>SURFACE FISHERIES - Daily activity</t>
  </si>
  <si>
    <t>PS / PL</t>
  </si>
  <si>
    <t>Daily activity (surface)</t>
  </si>
  <si>
    <t>Colour codes</t>
  </si>
  <si>
    <t>Field</t>
  </si>
  <si>
    <t>Mandatory for reporting</t>
  </si>
  <si>
    <t>Optional for reporting</t>
  </si>
  <si>
    <t>Optional for collection</t>
  </si>
  <si>
    <t>Fields marked as "Mandatory for reporting" under a Section marked as "Optional for reporting" have to mandatorily be collected / reported if information for the section is available</t>
  </si>
  <si>
    <r>
      <t xml:space="preserve">(e.g. </t>
    </r>
    <r>
      <rPr>
        <i/>
        <sz val="11"/>
        <color theme="1"/>
        <rFont val="Calibri"/>
        <family val="2"/>
        <scheme val="minor"/>
      </rPr>
      <t xml:space="preserve">Waste category </t>
    </r>
    <r>
      <rPr>
        <sz val="11"/>
        <color theme="1"/>
        <rFont val="Calibri"/>
        <family val="2"/>
        <scheme val="minor"/>
      </rPr>
      <t xml:space="preserve">and the corresponding </t>
    </r>
    <r>
      <rPr>
        <i/>
        <sz val="11"/>
        <color theme="1"/>
        <rFont val="Calibri"/>
        <family val="2"/>
        <scheme val="minor"/>
      </rPr>
      <t>Storage/Disposal method,</t>
    </r>
    <r>
      <rPr>
        <sz val="11"/>
        <color theme="1"/>
        <rFont val="Calibri"/>
        <family val="2"/>
        <scheme val="minor"/>
      </rPr>
      <t xml:space="preserve"> if information about </t>
    </r>
    <r>
      <rPr>
        <i/>
        <sz val="11"/>
        <color theme="1"/>
        <rFont val="Calibri"/>
        <family val="2"/>
        <scheme val="minor"/>
      </rPr>
      <t>Waste management</t>
    </r>
    <r>
      <rPr>
        <sz val="11"/>
        <color theme="1"/>
        <rFont val="Calibri"/>
        <family val="2"/>
        <scheme val="minor"/>
      </rPr>
      <t xml:space="preserve"> is available / collected)</t>
    </r>
  </si>
  <si>
    <t>Caught inside the net</t>
  </si>
  <si>
    <t>Indicate YES or NO whether sighted specimen/s was/were caught inside the net once the purse line was closed.</t>
  </si>
  <si>
    <t>Branchline section</t>
  </si>
  <si>
    <t>Record the branchline number / identifier. This should be a four digit numerical code beginning 0001. A qunique number is to be allocated to each individual branchline within each gear specifications.</t>
  </si>
  <si>
    <t>Branchline configurations</t>
  </si>
  <si>
    <t>Branchline configuration number</t>
  </si>
  <si>
    <t>Record for each branchline configuration setup previously identified how many have had the hook bitten off.  This only includes bite-offs observed while the observer was in a position to observe and record the hooks coming directly out of the water</t>
  </si>
  <si>
    <t>Number of branchlines</t>
  </si>
  <si>
    <t>Only applies to surface (PS / PL) fisheries</t>
  </si>
  <si>
    <t xml:space="preserve">Record the type of tag used (Table 52). </t>
  </si>
  <si>
    <t>Level</t>
  </si>
  <si>
    <t>Scale used</t>
  </si>
  <si>
    <t>Biometric information</t>
  </si>
  <si>
    <t>Specimen information</t>
  </si>
  <si>
    <t>Note that all tagged specimens are to be identified to species level and to be sampled for length</t>
  </si>
  <si>
    <t>For the specific Species / Fate combination. Multiple specimens per catch detail.</t>
  </si>
  <si>
    <t>For the specific Species / Fate combination. One specimen at most per catch detail.</t>
  </si>
  <si>
    <t>Specimen number</t>
  </si>
  <si>
    <t>Refer to the parent set number</t>
  </si>
  <si>
    <t>Refer to the parent catch detail number</t>
  </si>
  <si>
    <t>Refer to the parent event number.</t>
  </si>
  <si>
    <t>Record the specimen  number. This should be a four digit numerical code beginning 0001. Specimen numbers should be consecutive within the same catch detail within the same set of the observed trip.</t>
  </si>
  <si>
    <t>Record the specimen  number. This should be a four digit numerical code beginning 0001. Specimen numbers should be consecutive within the same catch detail within the same fishing event of the observed trip.</t>
  </si>
  <si>
    <t>Refer to the parent catch detail number.</t>
  </si>
  <si>
    <t>Detailed specimen information</t>
  </si>
  <si>
    <t>Length value</t>
  </si>
  <si>
    <t>Diameter value</t>
  </si>
  <si>
    <t>Tori line length</t>
  </si>
  <si>
    <t>Mainline set length</t>
  </si>
  <si>
    <t>Floatline length</t>
  </si>
  <si>
    <t>Sinker average weight</t>
  </si>
  <si>
    <t>Hook-sinker distance</t>
  </si>
  <si>
    <t>Thickness value</t>
  </si>
  <si>
    <t>Thickness unit</t>
  </si>
  <si>
    <t>Power value</t>
  </si>
  <si>
    <t>Weight value</t>
  </si>
  <si>
    <t>Bait fishing operations</t>
  </si>
  <si>
    <t>Section</t>
  </si>
  <si>
    <t>Author:</t>
  </si>
  <si>
    <r>
      <t xml:space="preserve">IOTC Regional Observer Scheme (ROS) data fields requirements for </t>
    </r>
    <r>
      <rPr>
        <b/>
        <u/>
        <sz val="20"/>
        <color theme="1"/>
        <rFont val="Calibri"/>
        <family val="2"/>
        <scheme val="minor"/>
      </rPr>
      <t>COLLECTION AND REPORTING</t>
    </r>
    <r>
      <rPr>
        <b/>
        <sz val="20"/>
        <color theme="1"/>
        <rFont val="Calibri"/>
        <family val="2"/>
        <scheme val="minor"/>
      </rPr>
      <t xml:space="preserve"> purposes</t>
    </r>
  </si>
  <si>
    <t>Port of return</t>
  </si>
  <si>
    <t>De-hooker / line cutter</t>
  </si>
  <si>
    <t>Event start date and time</t>
  </si>
  <si>
    <t>Section / Field No.</t>
  </si>
  <si>
    <t>Location of embarkation</t>
  </si>
  <si>
    <t>Location of disembarkation</t>
  </si>
  <si>
    <t>Track plotter</t>
  </si>
  <si>
    <t xml:space="preserve">Depth sounder </t>
  </si>
  <si>
    <t xml:space="preserve">Doppler current meter </t>
  </si>
  <si>
    <t>Sea surface temperature (SST) gauge</t>
  </si>
  <si>
    <t xml:space="preserve">Fishing master </t>
  </si>
  <si>
    <t>Storage / disposal method</t>
  </si>
  <si>
    <t>Number of fishing events / sets conducted by the vessel while the observer was on-board.</t>
  </si>
  <si>
    <t>Number of fishing events / sets observed</t>
  </si>
  <si>
    <t>Predator observed</t>
  </si>
  <si>
    <t>Total radio / dhan buoys set</t>
  </si>
  <si>
    <t>Number of tori lines deployed</t>
  </si>
  <si>
    <t>Number of bite-offs 
(by branchline type)</t>
  </si>
  <si>
    <t>Panels stacked</t>
  </si>
  <si>
    <t>School sighting cues and school types</t>
  </si>
  <si>
    <t>Implicit</t>
  </si>
  <si>
    <t>Data type</t>
  </si>
  <si>
    <t>Reference</t>
  </si>
  <si>
    <t>Constraints</t>
  </si>
  <si>
    <t>Format</t>
  </si>
  <si>
    <t>IDENTIFIER</t>
  </si>
  <si>
    <t>TEXT</t>
  </si>
  <si>
    <t>REF</t>
  </si>
  <si>
    <t>PERSON DETAILS</t>
  </si>
  <si>
    <r>
      <t xml:space="preserve">Table 9 / </t>
    </r>
    <r>
      <rPr>
        <b/>
        <sz val="11"/>
        <color theme="1"/>
        <rFont val="Calibri"/>
        <family val="2"/>
        <scheme val="minor"/>
      </rPr>
      <t>CL_COUNTRIES</t>
    </r>
  </si>
  <si>
    <t>Unique at flag-state / year / vessel type level</t>
  </si>
  <si>
    <t>Should appear in the list of IOTC observer</t>
  </si>
  <si>
    <t>IOTCFFF000</t>
  </si>
  <si>
    <t>COORDINATES</t>
  </si>
  <si>
    <t>TIMESTAMP</t>
  </si>
  <si>
    <t>LOCATION</t>
  </si>
  <si>
    <t>"At sea" can be used</t>
  </si>
  <si>
    <t>Not required if "At sea" is used as port name</t>
  </si>
  <si>
    <t>Should be specified when "At sea" is used</t>
  </si>
  <si>
    <t>IOTC000000</t>
  </si>
  <si>
    <t>0000000</t>
  </si>
  <si>
    <t>See ITU specs</t>
  </si>
  <si>
    <t>PORT</t>
  </si>
  <si>
    <t>Should appear in the list of IOTC vessels</t>
  </si>
  <si>
    <r>
      <t xml:space="preserve">Table 1, 2, 3, 4, 8 / </t>
    </r>
    <r>
      <rPr>
        <b/>
        <sz val="11"/>
        <color theme="1"/>
        <rFont val="Calibri"/>
        <family val="2"/>
        <scheme val="minor"/>
      </rPr>
      <t>CL_SPECIES</t>
    </r>
  </si>
  <si>
    <r>
      <t xml:space="preserve">Table 10 / </t>
    </r>
    <r>
      <rPr>
        <b/>
        <sz val="11"/>
        <rFont val="Calibri"/>
        <family val="2"/>
        <scheme val="minor"/>
      </rPr>
      <t>CL_GEAR_TYPES</t>
    </r>
  </si>
  <si>
    <t>All CL_SPECIES entries that are marked as "target species" or as "bait" in the ROS Regional DB</t>
  </si>
  <si>
    <t>PHONE</t>
  </si>
  <si>
    <t>EMAIL</t>
  </si>
  <si>
    <t>INTEGER</t>
  </si>
  <si>
    <t>PERSON CONTACTS</t>
  </si>
  <si>
    <t>Strictly positive</t>
  </si>
  <si>
    <t>FLOAT</t>
  </si>
  <si>
    <t>SET</t>
  </si>
  <si>
    <t>{ GT | GRT }</t>
  </si>
  <si>
    <r>
      <t xml:space="preserve">{ </t>
    </r>
    <r>
      <rPr>
        <b/>
        <sz val="11"/>
        <color theme="1"/>
        <rFont val="Calibri"/>
        <family val="2"/>
        <scheme val="minor"/>
      </rPr>
      <t>M</t>
    </r>
    <r>
      <rPr>
        <sz val="11"/>
        <color theme="1"/>
        <rFont val="Calibri"/>
        <family val="2"/>
        <scheme val="minor"/>
      </rPr>
      <t xml:space="preserve"> | FT }</t>
    </r>
  </si>
  <si>
    <r>
      <t xml:space="preserve">Table 11 / </t>
    </r>
    <r>
      <rPr>
        <b/>
        <sz val="11"/>
        <color theme="1"/>
        <rFont val="Calibri"/>
        <family val="2"/>
        <scheme val="minor"/>
      </rPr>
      <t>CL_HULL_MATERIALS</t>
    </r>
  </si>
  <si>
    <t>{ KW | HP | BHP }</t>
  </si>
  <si>
    <t>{ MT | M3 }</t>
  </si>
  <si>
    <r>
      <t xml:space="preserve">Table 12 / </t>
    </r>
    <r>
      <rPr>
        <b/>
        <sz val="11"/>
        <color theme="1"/>
        <rFont val="Calibri"/>
        <family val="2"/>
        <scheme val="minor"/>
      </rPr>
      <t>CL_PRODUCT_CODES</t>
    </r>
  </si>
  <si>
    <r>
      <t xml:space="preserve">Table 13 / </t>
    </r>
    <r>
      <rPr>
        <b/>
        <sz val="11"/>
        <rFont val="Calibri"/>
        <family val="2"/>
        <scheme val="minor"/>
      </rPr>
      <t>CL_FISH_STORAGE_TYPES</t>
    </r>
  </si>
  <si>
    <t>{ NM | DAYS }</t>
  </si>
  <si>
    <t>TONNAGE</t>
  </si>
  <si>
    <t>LENGTH</t>
  </si>
  <si>
    <t>POWER</t>
  </si>
  <si>
    <t>CAPACITY</t>
  </si>
  <si>
    <t>RANGE</t>
  </si>
  <si>
    <t>With type = "PRODUCT PRESERVATION"</t>
  </si>
  <si>
    <t>BOOLEAN</t>
  </si>
  <si>
    <r>
      <t xml:space="preserve">Table 14 / </t>
    </r>
    <r>
      <rPr>
        <b/>
        <sz val="11"/>
        <color theme="1"/>
        <rFont val="Calibri"/>
        <family val="2"/>
        <scheme val="minor"/>
      </rPr>
      <t>CL_WASTE_CATEGORIES</t>
    </r>
  </si>
  <si>
    <r>
      <t xml:space="preserve">Table 15 / </t>
    </r>
    <r>
      <rPr>
        <b/>
        <sz val="11"/>
        <color theme="1"/>
        <rFont val="Calibri"/>
        <family val="2"/>
        <scheme val="minor"/>
      </rPr>
      <t>CL_DISPOSAL_METHODS</t>
    </r>
  </si>
  <si>
    <t>Positive or zero. Should be &gt;= Number of fishing events/set observed</t>
  </si>
  <si>
    <t>Positive or zero. Inferred from the no. of fishing events recorded</t>
  </si>
  <si>
    <t>Positive or zero</t>
  </si>
  <si>
    <t>{ ADW | MEB | UNF }</t>
  </si>
  <si>
    <t>Should be specified only if number of days lost is positive</t>
  </si>
  <si>
    <t xml:space="preserve">REF </t>
  </si>
  <si>
    <r>
      <t xml:space="preserve">Table 16 / </t>
    </r>
    <r>
      <rPr>
        <b/>
        <sz val="11"/>
        <color theme="1"/>
        <rFont val="Calibri"/>
        <family val="2"/>
        <scheme val="minor"/>
      </rPr>
      <t>CL_LINE_MATERIAL_TYPES</t>
    </r>
  </si>
  <si>
    <r>
      <t xml:space="preserve">{ M | </t>
    </r>
    <r>
      <rPr>
        <b/>
        <sz val="11"/>
        <color theme="1"/>
        <rFont val="Calibri"/>
        <family val="2"/>
        <scheme val="minor"/>
      </rPr>
      <t>KM</t>
    </r>
    <r>
      <rPr>
        <sz val="11"/>
        <color theme="1"/>
        <rFont val="Calibri"/>
        <family val="2"/>
        <scheme val="minor"/>
      </rPr>
      <t xml:space="preserve"> }</t>
    </r>
  </si>
  <si>
    <t>DIAMETER</t>
  </si>
  <si>
    <r>
      <t xml:space="preserve">{ </t>
    </r>
    <r>
      <rPr>
        <b/>
        <sz val="11"/>
        <color theme="1"/>
        <rFont val="Calibri"/>
        <family val="2"/>
        <scheme val="minor"/>
      </rPr>
      <t>MM</t>
    </r>
    <r>
      <rPr>
        <sz val="11"/>
        <color theme="1"/>
        <rFont val="Calibri"/>
        <family val="2"/>
        <scheme val="minor"/>
      </rPr>
      <t xml:space="preserve"> | CM }</t>
    </r>
  </si>
  <si>
    <t>Should be provided if the diameter is set</t>
  </si>
  <si>
    <t>0000</t>
  </si>
  <si>
    <t>Unique within a specific longline gear specification</t>
  </si>
  <si>
    <r>
      <t xml:space="preserve">{ CM | </t>
    </r>
    <r>
      <rPr>
        <b/>
        <sz val="11"/>
        <color theme="1"/>
        <rFont val="Calibri"/>
        <family val="2"/>
        <scheme val="minor"/>
      </rPr>
      <t>M</t>
    </r>
    <r>
      <rPr>
        <sz val="11"/>
        <color theme="1"/>
        <rFont val="Calibri"/>
        <family val="2"/>
        <scheme val="minor"/>
      </rPr>
      <t xml:space="preserve">  }</t>
    </r>
  </si>
  <si>
    <t>{ BSK | TBS | RLS }</t>
  </si>
  <si>
    <r>
      <t xml:space="preserve">Table 38 / </t>
    </r>
    <r>
      <rPr>
        <b/>
        <sz val="11"/>
        <rFont val="Calibri"/>
        <family val="2"/>
        <scheme val="minor"/>
      </rPr>
      <t>CL_MITIGATION_DEVICES</t>
    </r>
  </si>
  <si>
    <t>{ PAIRED | SINGLE }</t>
  </si>
  <si>
    <t>DISTANCE</t>
  </si>
  <si>
    <t>Should be provided if the length is set</t>
  </si>
  <si>
    <t>HEIGHT</t>
  </si>
  <si>
    <t>Unique within a specific trip</t>
  </si>
  <si>
    <t>Positive or zero. Unit is fixed to Knots</t>
  </si>
  <si>
    <t>Positive or zero. Unit is fixed to M/S</t>
  </si>
  <si>
    <t>Strictly positive. Unit is fixed to S</t>
  </si>
  <si>
    <t>Strictly positive. Unit is fixed to M</t>
  </si>
  <si>
    <r>
      <t xml:space="preserve">{ </t>
    </r>
    <r>
      <rPr>
        <b/>
        <sz val="11"/>
        <color theme="1"/>
        <rFont val="Calibri"/>
        <family val="2"/>
        <scheme val="minor"/>
      </rPr>
      <t>M</t>
    </r>
    <r>
      <rPr>
        <sz val="11"/>
        <color theme="1"/>
        <rFont val="Calibri"/>
        <family val="2"/>
        <scheme val="minor"/>
      </rPr>
      <t xml:space="preserve"> }</t>
    </r>
  </si>
  <si>
    <r>
      <t xml:space="preserve">Table 22 / </t>
    </r>
    <r>
      <rPr>
        <b/>
        <sz val="11"/>
        <rFont val="Calibri"/>
        <family val="2"/>
        <scheme val="minor"/>
      </rPr>
      <t>CL_LIGHT_TYPES</t>
    </r>
  </si>
  <si>
    <t>LIGHTS BY TYPE</t>
  </si>
  <si>
    <r>
      <t xml:space="preserve">Table 23 / </t>
    </r>
    <r>
      <rPr>
        <b/>
        <sz val="11"/>
        <rFont val="Calibri"/>
        <family val="2"/>
        <scheme val="minor"/>
      </rPr>
      <t>CL_LIGHT_COLOURS</t>
    </r>
  </si>
  <si>
    <r>
      <t xml:space="preserve">Table 1, 2, 3, 4 / </t>
    </r>
    <r>
      <rPr>
        <b/>
        <sz val="11"/>
        <color theme="1"/>
        <rFont val="Calibri"/>
        <family val="2"/>
        <scheme val="minor"/>
      </rPr>
      <t>CL_SPECIES</t>
    </r>
  </si>
  <si>
    <t>All CL_SPECIES entries that are marked as "target species" in the ROS Regional DB</t>
  </si>
  <si>
    <t>WEIGHT</t>
  </si>
  <si>
    <r>
      <t xml:space="preserve">{ </t>
    </r>
    <r>
      <rPr>
        <b/>
        <sz val="11"/>
        <color theme="1"/>
        <rFont val="Calibri"/>
        <family val="2"/>
        <scheme val="minor"/>
      </rPr>
      <t>G</t>
    </r>
    <r>
      <rPr>
        <sz val="11"/>
        <color theme="1"/>
        <rFont val="Calibri"/>
        <family val="2"/>
        <scheme val="minor"/>
      </rPr>
      <t xml:space="preserve"> | KG }</t>
    </r>
  </si>
  <si>
    <t>PERCENTAGE</t>
  </si>
  <si>
    <t>Not exceeding 100%</t>
  </si>
  <si>
    <r>
      <t xml:space="preserve">{ </t>
    </r>
    <r>
      <rPr>
        <b/>
        <sz val="11"/>
        <color theme="1"/>
        <rFont val="Calibri"/>
        <family val="2"/>
        <scheme val="minor"/>
      </rPr>
      <t>CM</t>
    </r>
    <r>
      <rPr>
        <sz val="11"/>
        <color theme="1"/>
        <rFont val="Calibri"/>
        <family val="2"/>
        <scheme val="minor"/>
      </rPr>
      <t xml:space="preserve"> | M }</t>
    </r>
  </si>
  <si>
    <t>XREF</t>
  </si>
  <si>
    <t>LL - Gear specs / Branchline configurations</t>
  </si>
  <si>
    <t>Should reference only the branchline configurations *currently* defined under the LL gear specs</t>
  </si>
  <si>
    <t>BRANCHLINE BY CONFIG</t>
  </si>
  <si>
    <r>
      <t xml:space="preserve">Table 17 / </t>
    </r>
    <r>
      <rPr>
        <b/>
        <sz val="11"/>
        <rFont val="Calibri"/>
        <family val="2"/>
        <scheme val="minor"/>
      </rPr>
      <t>CL_HOOKS</t>
    </r>
  </si>
  <si>
    <t>HOOK_BY_TYPE</t>
  </si>
  <si>
    <r>
      <t xml:space="preserve">Table 25 / </t>
    </r>
    <r>
      <rPr>
        <b/>
        <sz val="11"/>
        <rFont val="Calibri"/>
        <family val="2"/>
        <scheme val="minor"/>
      </rPr>
      <t>CL_BAIT_TYPES</t>
    </r>
  </si>
  <si>
    <t>BAIT BY TYPE</t>
  </si>
  <si>
    <r>
      <t xml:space="preserve">Table 8 / </t>
    </r>
    <r>
      <rPr>
        <b/>
        <sz val="11"/>
        <color theme="1"/>
        <rFont val="Calibri"/>
        <family val="2"/>
        <scheme val="minor"/>
      </rPr>
      <t>CL_SPECIES</t>
    </r>
  </si>
  <si>
    <t>All CL_SPECIES entries that are marked as "bait" in the ROS Regional DB</t>
  </si>
  <si>
    <t xml:space="preserve"> { BD | AH }</t>
  </si>
  <si>
    <t xml:space="preserve"> { BB | SB | AF }</t>
  </si>
  <si>
    <r>
      <t xml:space="preserve">Table 24 / </t>
    </r>
    <r>
      <rPr>
        <b/>
        <sz val="11"/>
        <color theme="1"/>
        <rFont val="Calibri"/>
        <family val="2"/>
        <scheme val="minor"/>
      </rPr>
      <t>CL_STUNNING_METHODS</t>
    </r>
  </si>
  <si>
    <t>LL - Gear specs / Branchline configuration</t>
  </si>
  <si>
    <t>BITEOFFS BY BRANCHLINE</t>
  </si>
  <si>
    <r>
      <t xml:space="preserve">Table 39 / </t>
    </r>
    <r>
      <rPr>
        <b/>
        <sz val="11"/>
        <rFont val="Calibri"/>
        <family val="2"/>
        <scheme val="minor"/>
      </rPr>
      <t>CL_SAMPLING_PROTOCOLS</t>
    </r>
  </si>
  <si>
    <t>LL - Fishing events / Setting details</t>
  </si>
  <si>
    <r>
      <t xml:space="preserve">Table 1, 2, 3, 4, 5, 6, 7 / </t>
    </r>
    <r>
      <rPr>
        <b/>
        <sz val="11"/>
        <color theme="1"/>
        <rFont val="Calibri"/>
        <family val="2"/>
        <scheme val="minor"/>
      </rPr>
      <t>CL_SPECIES</t>
    </r>
  </si>
  <si>
    <r>
      <t xml:space="preserve">Table 41 / </t>
    </r>
    <r>
      <rPr>
        <b/>
        <sz val="11"/>
        <color theme="1"/>
        <rFont val="Calibri"/>
        <family val="2"/>
        <scheme val="minor"/>
      </rPr>
      <t>CL_FATES</t>
    </r>
  </si>
  <si>
    <t>LL - Fishing events / Catch details</t>
  </si>
  <si>
    <t>Unique within a specific catch detail</t>
  </si>
  <si>
    <t>LL - Fishing events / Set details</t>
  </si>
  <si>
    <t>Unique within a specific set</t>
  </si>
  <si>
    <r>
      <t xml:space="preserve">Table 45 / </t>
    </r>
    <r>
      <rPr>
        <b/>
        <sz val="11"/>
        <color theme="1"/>
        <rFont val="Calibri"/>
        <family val="2"/>
        <scheme val="minor"/>
      </rPr>
      <t>CL_SCARS</t>
    </r>
  </si>
  <si>
    <r>
      <t xml:space="preserve">Table 3, 4, 6, 7, 8 / </t>
    </r>
    <r>
      <rPr>
        <b/>
        <sz val="11"/>
        <color theme="1"/>
        <rFont val="Calibri"/>
        <family val="2"/>
        <scheme val="minor"/>
      </rPr>
      <t>CL_SPECIES</t>
    </r>
  </si>
  <si>
    <t>All CL_SPECIES that are marked as "predators" in the ROS Regional DB</t>
  </si>
  <si>
    <r>
      <t xml:space="preserve">Table 46 / </t>
    </r>
    <r>
      <rPr>
        <b/>
        <sz val="11"/>
        <color theme="1"/>
        <rFont val="Calibri"/>
        <family val="2"/>
        <scheme val="minor"/>
      </rPr>
      <t>CL_INCIDENTAL_CAPTURE_CONDITIONS</t>
    </r>
  </si>
  <si>
    <t>At least one of the two has to be provided</t>
  </si>
  <si>
    <t>THICKNESS</t>
  </si>
  <si>
    <t>Enabled only if the SSI is a turtle</t>
  </si>
  <si>
    <r>
      <t xml:space="preserve"> { </t>
    </r>
    <r>
      <rPr>
        <b/>
        <sz val="11"/>
        <color theme="1"/>
        <rFont val="Calibri"/>
        <family val="2"/>
        <scheme val="minor"/>
      </rPr>
      <t>MM</t>
    </r>
    <r>
      <rPr>
        <sz val="11"/>
        <color theme="1"/>
        <rFont val="Calibri"/>
        <family val="2"/>
        <scheme val="minor"/>
      </rPr>
      <t xml:space="preserve"> | CM }</t>
    </r>
  </si>
  <si>
    <r>
      <t xml:space="preserve">Table 48 / </t>
    </r>
    <r>
      <rPr>
        <b/>
        <sz val="11"/>
        <color theme="1"/>
        <rFont val="Calibri"/>
        <family val="2"/>
        <scheme val="minor"/>
      </rPr>
      <t>CL_GEAR_INTERACTIONS</t>
    </r>
  </si>
  <si>
    <r>
      <t xml:space="preserve">Table 17 / </t>
    </r>
    <r>
      <rPr>
        <b/>
        <sz val="11"/>
        <color theme="1"/>
        <rFont val="Calibri"/>
        <family val="2"/>
        <scheme val="minor"/>
      </rPr>
      <t>CL_HOOKS</t>
    </r>
  </si>
  <si>
    <r>
      <t xml:space="preserve">Table 25 / </t>
    </r>
    <r>
      <rPr>
        <b/>
        <sz val="11"/>
        <color theme="1"/>
        <rFont val="Calibri"/>
        <family val="2"/>
        <scheme val="minor"/>
      </rPr>
      <t>CL_BAIT_TYPES</t>
    </r>
  </si>
  <si>
    <r>
      <t xml:space="preserve">Table 50 / </t>
    </r>
    <r>
      <rPr>
        <b/>
        <sz val="11"/>
        <color theme="1"/>
        <rFont val="Calibri"/>
        <family val="2"/>
        <scheme val="minor"/>
      </rPr>
      <t>CL_DEHOOKER_DEVICES</t>
    </r>
  </si>
  <si>
    <r>
      <t xml:space="preserve">Table 49 / </t>
    </r>
    <r>
      <rPr>
        <b/>
        <sz val="11"/>
        <color theme="1"/>
        <rFont val="Calibri"/>
        <family val="2"/>
        <scheme val="minor"/>
      </rPr>
      <t>CL_HAULING_METHODS</t>
    </r>
  </si>
  <si>
    <t>LL TAG DETAILS</t>
  </si>
  <si>
    <r>
      <t xml:space="preserve">Table 52 / </t>
    </r>
    <r>
      <rPr>
        <b/>
        <sz val="11"/>
        <color theme="1"/>
        <rFont val="Calibri"/>
        <family val="2"/>
        <scheme val="minor"/>
      </rPr>
      <t>CL_TAG_TYPES</t>
    </r>
  </si>
  <si>
    <t>Two tag numbers are expected only if species = turtle</t>
  </si>
  <si>
    <r>
      <t xml:space="preserve">Table 42 / </t>
    </r>
    <r>
      <rPr>
        <b/>
        <sz val="11"/>
        <rFont val="Calibri"/>
        <family val="2"/>
        <scheme val="minor"/>
      </rPr>
      <t>CL_BIO_COLLECTION_SAMPLING_METHODS</t>
    </r>
  </si>
  <si>
    <r>
      <t xml:space="preserve">Table 53 / </t>
    </r>
    <r>
      <rPr>
        <b/>
        <sz val="11"/>
        <color theme="1"/>
        <rFont val="Calibri"/>
        <family val="2"/>
        <scheme val="minor"/>
      </rPr>
      <t>CL_LENGTH_MEASUREMENT_TYPES</t>
    </r>
  </si>
  <si>
    <t>LENGTH MEASURE</t>
  </si>
  <si>
    <r>
      <t xml:space="preserve">Table 44 / </t>
    </r>
    <r>
      <rPr>
        <b/>
        <sz val="11"/>
        <color theme="1"/>
        <rFont val="Calibri"/>
        <family val="2"/>
        <scheme val="minor"/>
      </rPr>
      <t>CL_PROCESSING_TYPES</t>
    </r>
  </si>
  <si>
    <t>ESTIMATED WEIGHT</t>
  </si>
  <si>
    <t>Strictly positive. Unit is set to KG.</t>
  </si>
  <si>
    <r>
      <t xml:space="preserve">{ </t>
    </r>
    <r>
      <rPr>
        <b/>
        <sz val="11"/>
        <color theme="1"/>
        <rFont val="Calibri"/>
        <family val="2"/>
        <scheme val="minor"/>
      </rPr>
      <t>KG</t>
    </r>
    <r>
      <rPr>
        <sz val="11"/>
        <color theme="1"/>
        <rFont val="Calibri"/>
        <family val="2"/>
        <scheme val="minor"/>
      </rPr>
      <t xml:space="preserve"> }</t>
    </r>
  </si>
  <si>
    <r>
      <t xml:space="preserve">Table 43 / </t>
    </r>
    <r>
      <rPr>
        <b/>
        <sz val="11"/>
        <rFont val="Calibri"/>
        <family val="2"/>
        <scheme val="minor"/>
      </rPr>
      <t>CL_WEIGHT_ESTIMATION_METHODS</t>
    </r>
  </si>
  <si>
    <r>
      <t xml:space="preserve">Table 51 / </t>
    </r>
    <r>
      <rPr>
        <b/>
        <sz val="11"/>
        <color theme="1"/>
        <rFont val="Calibri"/>
        <family val="2"/>
        <scheme val="minor"/>
      </rPr>
      <t>CL_SEXES</t>
    </r>
  </si>
  <si>
    <t>MATURITY STAGE</t>
  </si>
  <si>
    <t>From 1 to 8</t>
  </si>
  <si>
    <t>SAMPLE COLLECTION DETAILS</t>
  </si>
  <si>
    <r>
      <t xml:space="preserve">{ </t>
    </r>
    <r>
      <rPr>
        <b/>
        <sz val="11"/>
        <color theme="1"/>
        <rFont val="Calibri"/>
        <family val="2"/>
        <scheme val="minor"/>
      </rPr>
      <t>M</t>
    </r>
    <r>
      <rPr>
        <sz val="11"/>
        <color theme="1"/>
        <rFont val="Calibri"/>
        <family val="2"/>
        <scheme val="minor"/>
      </rPr>
      <t xml:space="preserve"> | KM }</t>
    </r>
  </si>
  <si>
    <t>DEPTH</t>
  </si>
  <si>
    <t>SIZE</t>
  </si>
  <si>
    <r>
      <t xml:space="preserve">{ MM | </t>
    </r>
    <r>
      <rPr>
        <b/>
        <sz val="11"/>
        <color theme="1"/>
        <rFont val="Calibri"/>
        <family val="2"/>
        <scheme val="minor"/>
      </rPr>
      <t>CM</t>
    </r>
    <r>
      <rPr>
        <sz val="11"/>
        <color theme="1"/>
        <rFont val="Calibri"/>
        <family val="2"/>
        <scheme val="minor"/>
      </rPr>
      <t xml:space="preserve"> | M  }</t>
    </r>
  </si>
  <si>
    <t>Strictly positive. Unit defaults to MT</t>
  </si>
  <si>
    <r>
      <t xml:space="preserve">Table 37 / </t>
    </r>
    <r>
      <rPr>
        <b/>
        <sz val="11"/>
        <color theme="1"/>
        <rFont val="Calibri"/>
        <family val="2"/>
        <scheme val="minor"/>
      </rPr>
      <t>CL_WIND_SCALES</t>
    </r>
  </si>
  <si>
    <t>All CL_WIND_SCALES with TYPE = "BEAUFORT"</t>
  </si>
  <si>
    <r>
      <t xml:space="preserve">Table 35 / </t>
    </r>
    <r>
      <rPr>
        <b/>
        <sz val="11"/>
        <color theme="1"/>
        <rFont val="Calibri"/>
        <family val="2"/>
        <scheme val="minor"/>
      </rPr>
      <t>CL_SCHOOL_SIGHTING_CUES</t>
    </r>
  </si>
  <si>
    <r>
      <t xml:space="preserve">Table 30 / </t>
    </r>
    <r>
      <rPr>
        <b/>
        <sz val="11"/>
        <color theme="1"/>
        <rFont val="Calibri"/>
        <family val="2"/>
        <scheme val="minor"/>
      </rPr>
      <t>CL_SCHOOL_DETECTION_METHODS</t>
    </r>
  </si>
  <si>
    <t>Strictly positive. Unit is fixed to MT</t>
  </si>
  <si>
    <t>TIME</t>
  </si>
  <si>
    <t>Only if the set was conducted on artificial FAD</t>
  </si>
  <si>
    <t>With CL_SPECIES in the 'marine mammals' categories or == whale shark (there's no category right now that encompasses both)</t>
  </si>
  <si>
    <r>
      <t xml:space="preserve">Table 7 + Whale sharks / </t>
    </r>
    <r>
      <rPr>
        <b/>
        <sz val="11"/>
        <color theme="1"/>
        <rFont val="Calibri"/>
        <family val="2"/>
        <scheme val="minor"/>
      </rPr>
      <t>CL_SPECIES</t>
    </r>
  </si>
  <si>
    <t>Details on support vessel/s present/participating to the observed fishing set. [Added IOTC ROS-Standards Experts Workshop, 2018]</t>
  </si>
  <si>
    <t>Only if the support vessel participated to the set</t>
  </si>
  <si>
    <t>{ N | S | E  | W | NE …}</t>
  </si>
  <si>
    <t>Strictly positive. Unit of measure is set to Knots</t>
  </si>
  <si>
    <t>Strictly positive. Unit of measure is set to M</t>
  </si>
  <si>
    <t>PS - Fishing events / Setting details</t>
  </si>
  <si>
    <r>
      <t xml:space="preserve">Table 40 / </t>
    </r>
    <r>
      <rPr>
        <b/>
        <sz val="11"/>
        <rFont val="Calibri"/>
        <family val="2"/>
        <scheme val="minor"/>
      </rPr>
      <t>CL_CATCH_ESTIMATES_SAMPLING_METHODS</t>
    </r>
  </si>
  <si>
    <t>Strictly positive. Should be provided alternatively to weight</t>
  </si>
  <si>
    <t>Value strictly positive. Field set should be provided alternatively to "number"</t>
  </si>
  <si>
    <r>
      <t xml:space="preserve">{ KG | </t>
    </r>
    <r>
      <rPr>
        <b/>
        <sz val="11"/>
        <color theme="1"/>
        <rFont val="Calibri"/>
        <family val="2"/>
        <scheme val="minor"/>
      </rPr>
      <t>MT</t>
    </r>
    <r>
      <rPr>
        <sz val="11"/>
        <color theme="1"/>
        <rFont val="Calibri"/>
        <family val="2"/>
        <scheme val="minor"/>
      </rPr>
      <t xml:space="preserve"> }</t>
    </r>
  </si>
  <si>
    <t>Unique within a specific catch details</t>
  </si>
  <si>
    <t>PS -Fishing events / Catch details</t>
  </si>
  <si>
    <t>At least one of the two has to be provided. If details on non-target species are provided at catch detail level, then the field at specimen level should be disabled.</t>
  </si>
  <si>
    <t>Expected only if the SSI is a turtle</t>
  </si>
  <si>
    <t>PS TAG DETAILS</t>
  </si>
  <si>
    <t>Strictly positive. Unit defaults to M3</t>
  </si>
  <si>
    <t>{ BAMBOO | FIBERGLASS | CARBON | OTHER }</t>
  </si>
  <si>
    <t>Only if Pole material = 'OTHER'</t>
  </si>
  <si>
    <t>LURE TYPE</t>
  </si>
  <si>
    <t>Only if Vessel uses lures or jiggers = TRUE</t>
  </si>
  <si>
    <r>
      <t xml:space="preserve">Table 1 / </t>
    </r>
    <r>
      <rPr>
        <b/>
        <sz val="11"/>
        <color theme="1"/>
        <rFont val="Calibri"/>
        <family val="2"/>
        <scheme val="minor"/>
      </rPr>
      <t>CL_SPECIES</t>
    </r>
  </si>
  <si>
    <t>All CL_SPECIES with IOTC_SPECIES = true</t>
  </si>
  <si>
    <t>BAIT TYPE</t>
  </si>
  <si>
    <t>Required only if Bait used = TRUE. All CL_SPECIES with IS_BAIT = true</t>
  </si>
  <si>
    <t>Positive or zero. Unit is set to KG</t>
  </si>
  <si>
    <t>PL - Fishing events / Tuna fishing ops</t>
  </si>
  <si>
    <r>
      <t>Table 40 /</t>
    </r>
    <r>
      <rPr>
        <sz val="11"/>
        <rFont val="Calibri"/>
        <family val="2"/>
        <scheme val="minor"/>
      </rPr>
      <t xml:space="preserve"> </t>
    </r>
    <r>
      <rPr>
        <b/>
        <sz val="11"/>
        <rFont val="Calibri"/>
        <family val="2"/>
        <scheme val="minor"/>
      </rPr>
      <t>CL_CATCH_ESTIMATES_SAMPLING_METHODS</t>
    </r>
  </si>
  <si>
    <t>PL - Fishing events / Catch details</t>
  </si>
  <si>
    <t>Unique within a specific event</t>
  </si>
  <si>
    <t>PL TAG DETAILS</t>
  </si>
  <si>
    <r>
      <t>Table 42 /</t>
    </r>
    <r>
      <rPr>
        <sz val="11"/>
        <rFont val="Calibri"/>
        <family val="2"/>
        <scheme val="minor"/>
      </rPr>
      <t xml:space="preserve"> </t>
    </r>
    <r>
      <rPr>
        <b/>
        <sz val="11"/>
        <rFont val="Calibri"/>
        <family val="2"/>
        <scheme val="minor"/>
      </rPr>
      <t>CL_BIO_COLLECTION_SAMPLING_METHODS</t>
    </r>
  </si>
  <si>
    <r>
      <t xml:space="preserve">{ </t>
    </r>
    <r>
      <rPr>
        <b/>
        <sz val="11"/>
        <color theme="1"/>
        <rFont val="Calibri"/>
        <family val="2"/>
        <scheme val="minor"/>
      </rPr>
      <t xml:space="preserve">CM </t>
    </r>
    <r>
      <rPr>
        <sz val="11"/>
        <color theme="1"/>
        <rFont val="Calibri"/>
        <family val="2"/>
        <scheme val="minor"/>
      </rPr>
      <t>| M }</t>
    </r>
  </si>
  <si>
    <r>
      <t xml:space="preserve">{ FT? | </t>
    </r>
    <r>
      <rPr>
        <b/>
        <sz val="11"/>
        <color theme="1"/>
        <rFont val="Calibri"/>
        <family val="2"/>
        <scheme val="minor"/>
      </rPr>
      <t>M</t>
    </r>
    <r>
      <rPr>
        <sz val="11"/>
        <color theme="1"/>
        <rFont val="Calibri"/>
        <family val="2"/>
        <scheme val="minor"/>
      </rPr>
      <t xml:space="preserve"> | KM? }</t>
    </r>
  </si>
  <si>
    <r>
      <t xml:space="preserve">{ </t>
    </r>
    <r>
      <rPr>
        <b/>
        <sz val="11"/>
        <color theme="1"/>
        <rFont val="Calibri"/>
        <family val="2"/>
        <scheme val="minor"/>
      </rPr>
      <t>NM</t>
    </r>
    <r>
      <rPr>
        <sz val="11"/>
        <color theme="1"/>
        <rFont val="Calibri"/>
        <family val="2"/>
        <scheme val="minor"/>
      </rPr>
      <t xml:space="preserve"> | KM }</t>
    </r>
  </si>
  <si>
    <r>
      <t xml:space="preserve">Table 31 / </t>
    </r>
    <r>
      <rPr>
        <b/>
        <sz val="11"/>
        <rFont val="Calibri"/>
        <family val="2"/>
        <scheme val="minor"/>
      </rPr>
      <t>CL_BAIT_SCHOOL_DETECTION_METHODS</t>
    </r>
  </si>
  <si>
    <r>
      <t xml:space="preserve">Table 32 / </t>
    </r>
    <r>
      <rPr>
        <b/>
        <sz val="11"/>
        <rFont val="Calibri"/>
        <family val="2"/>
        <scheme val="minor"/>
      </rPr>
      <t>CL_BAIT_FISHING_METHODS</t>
    </r>
  </si>
  <si>
    <t>PL - Fishing events (bait) / Bait fishing event</t>
  </si>
  <si>
    <t>Unique within a specific fishing event</t>
  </si>
  <si>
    <r>
      <t xml:space="preserve">Table 1, 2, 3, 4, 5, 6, 7, 8 / </t>
    </r>
    <r>
      <rPr>
        <b/>
        <sz val="11"/>
        <color theme="1"/>
        <rFont val="Calibri"/>
        <family val="2"/>
        <scheme val="minor"/>
      </rPr>
      <t>CL_SPECIES</t>
    </r>
  </si>
  <si>
    <t>All CL_SPECIES entries</t>
  </si>
  <si>
    <t xml:space="preserve">If a turtle, provide both tag numbers (right and left flipper). </t>
  </si>
  <si>
    <r>
      <t xml:space="preserve">Table 18 / </t>
    </r>
    <r>
      <rPr>
        <b/>
        <sz val="11"/>
        <color theme="1"/>
        <rFont val="Calibri"/>
        <family val="2"/>
        <scheme val="minor"/>
      </rPr>
      <t>CL_GILLNET_MATERIAL_TYPES</t>
    </r>
  </si>
  <si>
    <r>
      <t xml:space="preserve">Table 19 / </t>
    </r>
    <r>
      <rPr>
        <b/>
        <sz val="11"/>
        <rFont val="Calibri"/>
        <family val="2"/>
        <scheme val="minor"/>
      </rPr>
      <t>CL_NET_COLOURS</t>
    </r>
  </si>
  <si>
    <r>
      <t xml:space="preserve">Table 20 / </t>
    </r>
    <r>
      <rPr>
        <b/>
        <sz val="11"/>
        <rFont val="Calibri"/>
        <family val="2"/>
        <scheme val="minor"/>
      </rPr>
      <t>CL_FLOAT_TYPES</t>
    </r>
  </si>
  <si>
    <r>
      <t xml:space="preserve">{ </t>
    </r>
    <r>
      <rPr>
        <b/>
        <sz val="11"/>
        <color theme="1"/>
        <rFont val="Calibri"/>
        <family val="2"/>
        <scheme val="minor"/>
      </rPr>
      <t>M</t>
    </r>
    <r>
      <rPr>
        <sz val="11"/>
        <color theme="1"/>
        <rFont val="Calibri"/>
        <family val="2"/>
        <scheme val="minor"/>
      </rPr>
      <t xml:space="preserve">  }</t>
    </r>
  </si>
  <si>
    <t>Value is strictly positive. These fields should be provided only if Droplines used = TRUE</t>
  </si>
  <si>
    <r>
      <t xml:space="preserve">{ CM | </t>
    </r>
    <r>
      <rPr>
        <b/>
        <sz val="11"/>
        <rFont val="Calibri"/>
        <family val="2"/>
        <scheme val="minor"/>
      </rPr>
      <t>M</t>
    </r>
    <r>
      <rPr>
        <sz val="11"/>
        <rFont val="Calibri"/>
        <family val="2"/>
        <scheme val="minor"/>
      </rPr>
      <t xml:space="preserve">  }</t>
    </r>
  </si>
  <si>
    <r>
      <t xml:space="preserve">Table 21 / </t>
    </r>
    <r>
      <rPr>
        <b/>
        <sz val="11"/>
        <rFont val="Calibri"/>
        <family val="2"/>
        <scheme val="minor"/>
      </rPr>
      <t>CL_SINKER_MATERIAL_TYPES</t>
    </r>
  </si>
  <si>
    <t>SINKER BY TYPE</t>
  </si>
  <si>
    <r>
      <t xml:space="preserve">{ G | </t>
    </r>
    <r>
      <rPr>
        <b/>
        <sz val="11"/>
        <color theme="1"/>
        <rFont val="Calibri"/>
        <family val="2"/>
        <scheme val="minor"/>
      </rPr>
      <t>KG</t>
    </r>
    <r>
      <rPr>
        <sz val="11"/>
        <color theme="1"/>
        <rFont val="Calibri"/>
        <family val="2"/>
        <scheme val="minor"/>
      </rPr>
      <t xml:space="preserve"> }</t>
    </r>
  </si>
  <si>
    <t>GN - Gear specs / Gillnet attributes</t>
  </si>
  <si>
    <r>
      <t xml:space="preserve">Table 27 / </t>
    </r>
    <r>
      <rPr>
        <b/>
        <sz val="11"/>
        <color theme="1"/>
        <rFont val="Calibri"/>
        <family val="2"/>
        <scheme val="minor"/>
      </rPr>
      <t>CL_NET_DEPLOY_DEPTHS</t>
    </r>
  </si>
  <si>
    <r>
      <t xml:space="preserve">Table 29 / </t>
    </r>
    <r>
      <rPr>
        <b/>
        <sz val="11"/>
        <color theme="1"/>
        <rFont val="Calibri"/>
        <family val="2"/>
        <scheme val="minor"/>
      </rPr>
      <t>CL_NET_SETTING_STRATEGIES</t>
    </r>
  </si>
  <si>
    <r>
      <t xml:space="preserve">Table 28 / </t>
    </r>
    <r>
      <rPr>
        <b/>
        <sz val="11"/>
        <color theme="1"/>
        <rFont val="Calibri"/>
        <family val="2"/>
        <scheme val="minor"/>
      </rPr>
      <t>CL_NET_CONFIGURATIONS</t>
    </r>
  </si>
  <si>
    <t>Should be provided only if Mitigation measures = TRUE</t>
  </si>
  <si>
    <r>
      <t xml:space="preserve">Table 38 / </t>
    </r>
    <r>
      <rPr>
        <b/>
        <sz val="11"/>
        <color theme="1"/>
        <rFont val="Calibri"/>
        <family val="2"/>
        <scheme val="minor"/>
      </rPr>
      <t>CL_MITIGATION_DEVICES</t>
    </r>
  </si>
  <si>
    <r>
      <t xml:space="preserve">Table 26 / </t>
    </r>
    <r>
      <rPr>
        <b/>
        <sz val="11"/>
        <rFont val="Calibri"/>
        <family val="2"/>
        <scheme val="minor"/>
      </rPr>
      <t>CL_NET_CONDITIONS</t>
    </r>
  </si>
  <si>
    <t>GN - Fishing events / Setting details</t>
  </si>
  <si>
    <t>GN - Fishing events / Catch details</t>
  </si>
  <si>
    <t>GN TAG DETAILS</t>
  </si>
  <si>
    <t>DATE</t>
  </si>
  <si>
    <r>
      <t xml:space="preserve">Table 33 / </t>
    </r>
    <r>
      <rPr>
        <b/>
        <sz val="11"/>
        <color theme="1"/>
        <rFont val="Calibri"/>
        <family val="2"/>
        <scheme val="minor"/>
      </rPr>
      <t>CL_ACTIVITIES</t>
    </r>
  </si>
  <si>
    <t>All CL_ACTIVITIES valid for the specific surface gear (PS | PL)</t>
  </si>
  <si>
    <t>{ TO | FROM | NET_LOAD | NET_OFFLOAD }</t>
  </si>
  <si>
    <t>PRODUCT BY TYPE</t>
  </si>
  <si>
    <t>Start date and time</t>
  </si>
  <si>
    <t>End date and time</t>
  </si>
  <si>
    <t>Carrier / other fishing vessel</t>
  </si>
  <si>
    <t>Vessel flag</t>
  </si>
  <si>
    <t>CL_PORTS</t>
  </si>
  <si>
    <t>COUNTRY</t>
  </si>
  <si>
    <t>Bunt stretched mesh size</t>
  </si>
  <si>
    <t>Record mesh size of the bunt, chafer or sack of the net (see purse-seine net scheme). Ask the Deck Boss. Verify value given by measuring 3 stretched mesh lengths (knot to knot) and calculating the average. If values differ, record measured average mesh size and report this on your trip report</t>
  </si>
  <si>
    <t>Branchline storage</t>
  </si>
  <si>
    <t>Additional branchline details</t>
  </si>
  <si>
    <t>Streamer line length (min)</t>
  </si>
  <si>
    <t>Streamer line length (max)</t>
  </si>
  <si>
    <t>Observers deployed on-board a purse-seine, pole and line or gillnet vessel are to record the name and registration details of the carrier/fishing vessel they are transhipping to/from (i.e. name, national registration number, port of registry, flag and call sign). Observers deployed on-board longline vessels are only to request to their vessel Captain a copy of the signed declaration form, which will have all the required information.</t>
  </si>
  <si>
    <t>Minimum deck lighting used</t>
  </si>
  <si>
    <t>Hooks set between dusk &amp; dawn</t>
  </si>
  <si>
    <t>&lt;DESCRIPTION TO BE ADDED&gt;</t>
  </si>
  <si>
    <t xml:space="preserve">&lt;DESCRIPTION TO BE REVISED&gt; Indicate Y or No for whether minimum deck lighting is used during night setting (as defined in Table 1. Mitigation measures of IOTC Res 12/06).
Note: night setting is binary. i.e. if all hooks are set between dusk and dawn, then night setting was used. If some hooks are set outside of nautical darkness, then night setting was not used. </t>
  </si>
  <si>
    <t>Landing method</t>
  </si>
  <si>
    <t>Processing code</t>
  </si>
  <si>
    <t>Processing type</t>
  </si>
  <si>
    <t>Raft</t>
  </si>
  <si>
    <t>Tail</t>
  </si>
  <si>
    <t>x</t>
  </si>
  <si>
    <r>
      <rPr>
        <sz val="11"/>
        <color theme="1"/>
        <rFont val="Calibri"/>
        <family val="2"/>
        <scheme val="minor"/>
      </rPr>
      <t xml:space="preserve">Table [TBA] / </t>
    </r>
    <r>
      <rPr>
        <b/>
        <sz val="11"/>
        <color theme="1"/>
        <rFont val="Calibri"/>
        <family val="2"/>
        <scheme val="minor"/>
      </rPr>
      <t>CL_FAD_RAFT_DESIGNS</t>
    </r>
  </si>
  <si>
    <r>
      <rPr>
        <sz val="11"/>
        <color theme="1"/>
        <rFont val="Calibri"/>
        <family val="2"/>
        <scheme val="minor"/>
      </rPr>
      <t xml:space="preserve">Table [TBA] / </t>
    </r>
    <r>
      <rPr>
        <b/>
        <sz val="11"/>
        <color theme="1"/>
        <rFont val="Calibri"/>
        <family val="2"/>
        <scheme val="minor"/>
      </rPr>
      <t>CL_FAD_TAIL_DESIGNS</t>
    </r>
  </si>
  <si>
    <t>Characterize artificial FAD design using codes provided to describe tail (underwater hanging structure) materials (See originally Table 36). [Consistent with IOTC Res. 12/04 and Res 18/08]</t>
  </si>
  <si>
    <t>Characterize artificial FAD design using codes provided to describe raft (floating part) materials (See originally Table 36). [Consistent with IOTC Res. 12/04 and Res 18/08]</t>
  </si>
  <si>
    <t>At deploy</t>
  </si>
  <si>
    <t>On retrieval</t>
  </si>
  <si>
    <t>Report if devices equipped with artificial lights are deployed. [Consistent with IOTC Res 16/07]</t>
  </si>
  <si>
    <t>Report if devices equipped with artificial lights are recovered. [Consistent with IOTC Res 16/07]</t>
  </si>
  <si>
    <t>CONTACTS</t>
  </si>
  <si>
    <r>
      <t xml:space="preserve">{ FEET | CM | </t>
    </r>
    <r>
      <rPr>
        <b/>
        <sz val="11"/>
        <color theme="1"/>
        <rFont val="Calibri"/>
        <family val="2"/>
        <scheme val="minor"/>
      </rPr>
      <t>M</t>
    </r>
    <r>
      <rPr>
        <sz val="11"/>
        <color theme="1"/>
        <rFont val="Calibri"/>
        <family val="2"/>
        <scheme val="minor"/>
      </rPr>
      <t xml:space="preserve">  }</t>
    </r>
  </si>
  <si>
    <r>
      <t xml:space="preserve">{ FEET | </t>
    </r>
    <r>
      <rPr>
        <b/>
        <sz val="11"/>
        <color theme="1"/>
        <rFont val="Calibri"/>
        <family val="2"/>
        <scheme val="minor"/>
      </rPr>
      <t>M</t>
    </r>
    <r>
      <rPr>
        <sz val="11"/>
        <color theme="1"/>
        <rFont val="Calibri"/>
        <family val="2"/>
        <scheme val="minor"/>
      </rPr>
      <t xml:space="preserve">  }</t>
    </r>
  </si>
  <si>
    <t>1.2.2</t>
  </si>
  <si>
    <t>Internal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</si>
</sst>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b/>
      <sz val="20"/>
      <color theme="1"/>
      <name val="Calibri"/>
      <family val="2"/>
      <scheme val="minor"/>
    </font>
    <font>
      <sz val="14"/>
      <color theme="1"/>
      <name val="Calibri"/>
      <family val="2"/>
      <scheme val="minor"/>
    </font>
    <font>
      <b/>
      <i/>
      <sz val="11"/>
      <color theme="9" tint="-0.249977111117893"/>
      <name val="Calibri"/>
      <family val="2"/>
      <scheme val="minor"/>
    </font>
    <font>
      <sz val="16"/>
      <color theme="1"/>
      <name val="Calibri"/>
      <family val="2"/>
      <scheme val="minor"/>
    </font>
    <font>
      <b/>
      <sz val="11"/>
      <name val="Calibri"/>
      <family val="2"/>
      <scheme val="minor"/>
    </font>
    <font>
      <u/>
      <sz val="11"/>
      <color theme="10"/>
      <name val="Calibri"/>
      <family val="2"/>
      <scheme val="minor"/>
    </font>
    <font>
      <i/>
      <sz val="11"/>
      <color theme="1"/>
      <name val="Calibri"/>
      <family val="2"/>
      <scheme val="minor"/>
    </font>
    <font>
      <b/>
      <i/>
      <sz val="11"/>
      <color theme="9"/>
      <name val="Calibri"/>
      <family val="2"/>
      <scheme val="minor"/>
    </font>
    <font>
      <b/>
      <sz val="14"/>
      <name val="Calibri"/>
      <family val="2"/>
      <scheme val="minor"/>
    </font>
    <font>
      <b/>
      <u/>
      <sz val="20"/>
      <color theme="1"/>
      <name val="Calibri"/>
      <family val="2"/>
      <scheme val="minor"/>
    </font>
    <font>
      <b/>
      <sz val="9"/>
      <color indexed="81"/>
      <name val="Tahoma"/>
      <family val="2"/>
    </font>
    <font>
      <sz val="9"/>
      <color indexed="81"/>
      <name val="Tahoma"/>
      <family val="2"/>
    </font>
  </fonts>
  <fills count="11">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581">
    <xf numFmtId="0" fontId="0" fillId="0" borderId="0" xfId="0"/>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0" fillId="3" borderId="16" xfId="0" applyFill="1" applyBorder="1" applyAlignment="1">
      <alignment horizontal="center" vertical="top"/>
    </xf>
    <xf numFmtId="0" fontId="0" fillId="3" borderId="1" xfId="0" applyFill="1" applyBorder="1" applyAlignment="1">
      <alignment horizontal="center" vertical="center"/>
    </xf>
    <xf numFmtId="0" fontId="0" fillId="3" borderId="1" xfId="0" applyFill="1" applyBorder="1" applyAlignment="1">
      <alignment horizontal="center" vertical="top"/>
    </xf>
    <xf numFmtId="0" fontId="0" fillId="3" borderId="21" xfId="0" applyFill="1" applyBorder="1" applyAlignment="1">
      <alignment horizontal="center" vertical="top"/>
    </xf>
    <xf numFmtId="0" fontId="1" fillId="0" borderId="0" xfId="0" applyFont="1"/>
    <xf numFmtId="0" fontId="0" fillId="3" borderId="33" xfId="0" applyFill="1" applyBorder="1" applyAlignment="1">
      <alignment horizontal="center" vertical="top"/>
    </xf>
    <xf numFmtId="0" fontId="0" fillId="3" borderId="14" xfId="0" applyFill="1" applyBorder="1" applyAlignment="1">
      <alignment vertical="top" wrapText="1"/>
    </xf>
    <xf numFmtId="0" fontId="0" fillId="3" borderId="3" xfId="0" applyFill="1" applyBorder="1" applyAlignment="1">
      <alignment horizontal="center" vertical="top"/>
    </xf>
    <xf numFmtId="0" fontId="0" fillId="3" borderId="1" xfId="0" applyFill="1" applyBorder="1" applyAlignment="1">
      <alignment vertical="center"/>
    </xf>
    <xf numFmtId="0" fontId="0" fillId="5" borderId="1" xfId="0" applyFill="1" applyBorder="1" applyAlignment="1">
      <alignment horizontal="center" vertical="top"/>
    </xf>
    <xf numFmtId="0" fontId="0" fillId="5" borderId="19" xfId="0" applyFill="1" applyBorder="1" applyAlignment="1">
      <alignment horizontal="left" vertical="top" wrapText="1"/>
    </xf>
    <xf numFmtId="0" fontId="0" fillId="5" borderId="1" xfId="0" applyFill="1" applyBorder="1" applyAlignment="1">
      <alignment horizontal="center" vertical="center"/>
    </xf>
    <xf numFmtId="0" fontId="0" fillId="3" borderId="1" xfId="0" applyFill="1" applyBorder="1" applyAlignment="1">
      <alignment vertical="top"/>
    </xf>
    <xf numFmtId="0" fontId="1" fillId="2" borderId="21" xfId="0" applyFont="1" applyFill="1" applyBorder="1"/>
    <xf numFmtId="0" fontId="0" fillId="3" borderId="3" xfId="0" applyFill="1" applyBorder="1" applyAlignment="1">
      <alignment horizontal="center" vertical="center"/>
    </xf>
    <xf numFmtId="0" fontId="0" fillId="5" borderId="26" xfId="0" applyFill="1" applyBorder="1" applyAlignment="1">
      <alignment horizontal="left" vertical="top" wrapText="1"/>
    </xf>
    <xf numFmtId="0" fontId="0" fillId="5" borderId="3" xfId="0" applyFill="1" applyBorder="1" applyAlignment="1">
      <alignment horizontal="center" vertical="center"/>
    </xf>
    <xf numFmtId="0" fontId="0" fillId="3" borderId="21" xfId="0" applyFill="1" applyBorder="1" applyAlignment="1">
      <alignment horizontal="center" vertical="center"/>
    </xf>
    <xf numFmtId="0" fontId="0" fillId="3" borderId="1" xfId="0" applyFill="1" applyBorder="1"/>
    <xf numFmtId="0" fontId="0" fillId="3" borderId="24" xfId="0" applyFill="1" applyBorder="1" applyAlignment="1">
      <alignment horizontal="center" vertical="center"/>
    </xf>
    <xf numFmtId="0" fontId="4" fillId="0" borderId="0" xfId="0" applyFont="1"/>
    <xf numFmtId="0" fontId="0" fillId="3" borderId="16" xfId="0" applyFill="1" applyBorder="1" applyAlignment="1">
      <alignment horizontal="center" vertical="center"/>
    </xf>
    <xf numFmtId="0" fontId="0" fillId="5" borderId="2" xfId="0" applyFill="1" applyBorder="1" applyAlignment="1">
      <alignment horizontal="center" vertical="center"/>
    </xf>
    <xf numFmtId="0" fontId="0" fillId="5" borderId="21" xfId="0" applyFill="1" applyBorder="1" applyAlignment="1">
      <alignment horizontal="center" vertical="top"/>
    </xf>
    <xf numFmtId="0" fontId="0" fillId="3" borderId="28" xfId="0" applyFill="1" applyBorder="1" applyAlignment="1">
      <alignment vertical="top"/>
    </xf>
    <xf numFmtId="0" fontId="0" fillId="5" borderId="24" xfId="0" applyFill="1" applyBorder="1" applyAlignment="1">
      <alignment horizontal="center" vertical="center"/>
    </xf>
    <xf numFmtId="0" fontId="0" fillId="5" borderId="16" xfId="0" applyFill="1" applyBorder="1" applyAlignment="1">
      <alignment horizontal="center" vertical="center"/>
    </xf>
    <xf numFmtId="0" fontId="0" fillId="5" borderId="25" xfId="0" applyFill="1" applyBorder="1" applyAlignment="1">
      <alignment horizontal="center" vertical="center"/>
    </xf>
    <xf numFmtId="0" fontId="0" fillId="5" borderId="1" xfId="0" applyFill="1" applyBorder="1"/>
    <xf numFmtId="0" fontId="0" fillId="5" borderId="19" xfId="0" applyFill="1" applyBorder="1"/>
    <xf numFmtId="0" fontId="0" fillId="5" borderId="2" xfId="0" applyFill="1" applyBorder="1"/>
    <xf numFmtId="0" fontId="0" fillId="5" borderId="3" xfId="0" applyFill="1" applyBorder="1" applyAlignment="1">
      <alignment horizontal="center"/>
    </xf>
    <xf numFmtId="0" fontId="6" fillId="6" borderId="33" xfId="0" applyFont="1" applyFill="1" applyBorder="1" applyAlignment="1">
      <alignment horizontal="center" vertical="center"/>
    </xf>
    <xf numFmtId="0" fontId="0" fillId="5" borderId="47" xfId="0" applyFill="1" applyBorder="1" applyAlignment="1">
      <alignment horizontal="center" vertical="center"/>
    </xf>
    <xf numFmtId="0" fontId="6" fillId="6" borderId="42" xfId="0" applyFont="1" applyFill="1" applyBorder="1" applyAlignment="1">
      <alignment horizontal="center" vertical="center"/>
    </xf>
    <xf numFmtId="0" fontId="2" fillId="6" borderId="33" xfId="0" applyFont="1" applyFill="1" applyBorder="1" applyAlignment="1">
      <alignment horizontal="center" vertical="center"/>
    </xf>
    <xf numFmtId="0" fontId="0" fillId="5" borderId="24" xfId="0" applyFill="1" applyBorder="1" applyAlignment="1">
      <alignment horizontal="center" vertical="top"/>
    </xf>
    <xf numFmtId="0" fontId="0" fillId="5" borderId="47" xfId="0" applyFill="1" applyBorder="1" applyAlignment="1">
      <alignment horizontal="center" vertical="top"/>
    </xf>
    <xf numFmtId="0" fontId="0" fillId="3" borderId="24" xfId="0" applyFill="1" applyBorder="1" applyAlignment="1">
      <alignment horizontal="center" vertical="top"/>
    </xf>
    <xf numFmtId="0" fontId="1" fillId="3" borderId="17" xfId="0" applyFont="1" applyFill="1" applyBorder="1" applyAlignment="1">
      <alignment vertical="top"/>
    </xf>
    <xf numFmtId="0" fontId="1" fillId="3" borderId="19" xfId="0" applyFont="1" applyFill="1" applyBorder="1" applyAlignment="1">
      <alignment vertical="top"/>
    </xf>
    <xf numFmtId="0" fontId="1" fillId="3" borderId="19" xfId="0" applyFont="1" applyFill="1" applyBorder="1"/>
    <xf numFmtId="0" fontId="1" fillId="3" borderId="19" xfId="0" applyFont="1" applyFill="1" applyBorder="1" applyAlignment="1">
      <alignment vertical="center"/>
    </xf>
    <xf numFmtId="0" fontId="0" fillId="5" borderId="19" xfId="0" applyFill="1" applyBorder="1" applyAlignment="1">
      <alignment vertical="center"/>
    </xf>
    <xf numFmtId="0" fontId="0" fillId="5" borderId="22" xfId="0" applyFill="1" applyBorder="1" applyAlignment="1">
      <alignment horizontal="left" vertical="top" wrapText="1"/>
    </xf>
    <xf numFmtId="0" fontId="0" fillId="5" borderId="17" xfId="0" applyFill="1" applyBorder="1" applyAlignment="1">
      <alignment vertical="top" wrapText="1"/>
    </xf>
    <xf numFmtId="0" fontId="0" fillId="5" borderId="19" xfId="0" applyFill="1" applyBorder="1" applyAlignment="1">
      <alignment vertical="top" wrapText="1"/>
    </xf>
    <xf numFmtId="0" fontId="1" fillId="2" borderId="47" xfId="0" applyFont="1" applyFill="1" applyBorder="1"/>
    <xf numFmtId="0" fontId="0" fillId="3" borderId="42" xfId="0" applyFill="1" applyBorder="1" applyAlignment="1">
      <alignment horizontal="center" vertical="top"/>
    </xf>
    <xf numFmtId="0" fontId="1" fillId="3" borderId="17" xfId="0" applyFont="1" applyFill="1" applyBorder="1" applyAlignment="1">
      <alignment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16" xfId="0" applyFill="1" applyBorder="1" applyAlignment="1">
      <alignment horizontal="center"/>
    </xf>
    <xf numFmtId="0" fontId="0" fillId="0" borderId="0" xfId="0" quotePrefix="1" applyAlignment="1">
      <alignment horizontal="center"/>
    </xf>
    <xf numFmtId="14" fontId="0" fillId="0" borderId="0" xfId="0" applyNumberFormat="1" applyAlignment="1">
      <alignment horizontal="center"/>
    </xf>
    <xf numFmtId="0" fontId="0" fillId="0" borderId="4" xfId="0" applyBorder="1" applyAlignment="1">
      <alignment horizontal="center" vertical="center"/>
    </xf>
    <xf numFmtId="0" fontId="0" fillId="0" borderId="55" xfId="0" applyBorder="1" applyAlignment="1">
      <alignment horizontal="center" vertical="center"/>
    </xf>
    <xf numFmtId="0" fontId="1" fillId="2" borderId="4" xfId="0" applyFont="1" applyFill="1" applyBorder="1"/>
    <xf numFmtId="0" fontId="0" fillId="5" borderId="43" xfId="0" applyFill="1" applyBorder="1" applyAlignment="1">
      <alignment horizontal="center" vertical="center"/>
    </xf>
    <xf numFmtId="0" fontId="0" fillId="4" borderId="1" xfId="0" applyFill="1" applyBorder="1"/>
    <xf numFmtId="0" fontId="0" fillId="9" borderId="1" xfId="0" applyFill="1" applyBorder="1"/>
    <xf numFmtId="0" fontId="0" fillId="10" borderId="1" xfId="0" applyFill="1" applyBorder="1"/>
    <xf numFmtId="0" fontId="0" fillId="6" borderId="1" xfId="0" applyFill="1" applyBorder="1"/>
    <xf numFmtId="0" fontId="0" fillId="10" borderId="25" xfId="0" applyFill="1" applyBorder="1" applyAlignment="1">
      <alignment horizontal="center" vertical="top"/>
    </xf>
    <xf numFmtId="0" fontId="0" fillId="10" borderId="1" xfId="0" applyFill="1" applyBorder="1" applyAlignment="1">
      <alignment horizontal="center" vertical="top"/>
    </xf>
    <xf numFmtId="0" fontId="0" fillId="10" borderId="2" xfId="0" applyFill="1" applyBorder="1" applyAlignment="1">
      <alignment horizontal="center" vertical="center"/>
    </xf>
    <xf numFmtId="0" fontId="0" fillId="10" borderId="45" xfId="0" applyFill="1" applyBorder="1" applyAlignment="1">
      <alignment horizontal="center" vertical="center"/>
    </xf>
    <xf numFmtId="0" fontId="0" fillId="10" borderId="21" xfId="0" applyFill="1" applyBorder="1" applyAlignment="1">
      <alignment horizontal="center" vertical="center"/>
    </xf>
    <xf numFmtId="0" fontId="1" fillId="10" borderId="57" xfId="0" applyFont="1" applyFill="1" applyBorder="1" applyAlignment="1">
      <alignment vertical="center"/>
    </xf>
    <xf numFmtId="0" fontId="0" fillId="10" borderId="16" xfId="0" applyFill="1" applyBorder="1" applyAlignment="1">
      <alignment horizontal="center" vertical="center"/>
    </xf>
    <xf numFmtId="0" fontId="1" fillId="10" borderId="19" xfId="0" applyFont="1" applyFill="1" applyBorder="1" applyAlignment="1">
      <alignment vertical="center"/>
    </xf>
    <xf numFmtId="0" fontId="1" fillId="10" borderId="63" xfId="0" applyFont="1" applyFill="1" applyBorder="1" applyAlignment="1">
      <alignment vertical="center"/>
    </xf>
    <xf numFmtId="0" fontId="2" fillId="9" borderId="33" xfId="0" applyFont="1" applyFill="1" applyBorder="1" applyAlignment="1">
      <alignment horizontal="center" vertical="center"/>
    </xf>
    <xf numFmtId="0" fontId="1" fillId="10" borderId="19" xfId="0" applyFont="1" applyFill="1" applyBorder="1" applyAlignment="1">
      <alignment vertical="center" wrapText="1"/>
    </xf>
    <xf numFmtId="0" fontId="0" fillId="0" borderId="0" xfId="0" applyAlignment="1">
      <alignment textRotation="90"/>
    </xf>
    <xf numFmtId="0" fontId="3" fillId="0" borderId="0" xfId="0" applyFont="1" applyAlignment="1">
      <alignment vertical="top"/>
    </xf>
    <xf numFmtId="0" fontId="1" fillId="10" borderId="19" xfId="0" applyFont="1" applyFill="1" applyBorder="1" applyAlignment="1">
      <alignment horizontal="left" vertical="center"/>
    </xf>
    <xf numFmtId="0" fontId="1" fillId="10" borderId="22" xfId="0" applyFont="1" applyFill="1" applyBorder="1" applyAlignment="1">
      <alignment horizontal="left" vertical="center"/>
    </xf>
    <xf numFmtId="0" fontId="0" fillId="10" borderId="32" xfId="0" applyFill="1" applyBorder="1" applyAlignment="1">
      <alignment horizontal="center" vertical="center"/>
    </xf>
    <xf numFmtId="0" fontId="0" fillId="3" borderId="49" xfId="0" applyFill="1" applyBorder="1" applyAlignment="1">
      <alignment horizontal="center" vertical="center"/>
    </xf>
    <xf numFmtId="0" fontId="0" fillId="3" borderId="2" xfId="0" applyFill="1" applyBorder="1" applyAlignment="1">
      <alignment horizontal="center" vertical="top"/>
    </xf>
    <xf numFmtId="0" fontId="0" fillId="5" borderId="15" xfId="0" applyFill="1" applyBorder="1" applyAlignment="1">
      <alignment horizontal="center" vertical="top"/>
    </xf>
    <xf numFmtId="0" fontId="0" fillId="3" borderId="40" xfId="0" applyFill="1" applyBorder="1" applyAlignment="1">
      <alignment horizontal="center" vertical="center"/>
    </xf>
    <xf numFmtId="0" fontId="0" fillId="10" borderId="3" xfId="0" applyFill="1" applyBorder="1" applyAlignment="1">
      <alignment horizontal="center" vertical="top"/>
    </xf>
    <xf numFmtId="0" fontId="1" fillId="3" borderId="27" xfId="0" applyFont="1" applyFill="1" applyBorder="1" applyAlignment="1">
      <alignment vertical="center"/>
    </xf>
    <xf numFmtId="0" fontId="1" fillId="3" borderId="22" xfId="0" applyFont="1" applyFill="1" applyBorder="1" applyAlignment="1">
      <alignment vertical="center"/>
    </xf>
    <xf numFmtId="0" fontId="0" fillId="4" borderId="48" xfId="0" applyFill="1" applyBorder="1"/>
    <xf numFmtId="0" fontId="0" fillId="4" borderId="55" xfId="0" applyFill="1" applyBorder="1"/>
    <xf numFmtId="0" fontId="0" fillId="3" borderId="40" xfId="0" applyFill="1" applyBorder="1" applyAlignment="1">
      <alignment vertical="center"/>
    </xf>
    <xf numFmtId="0" fontId="3" fillId="4" borderId="8" xfId="0" applyFont="1" applyFill="1" applyBorder="1" applyAlignment="1">
      <alignment horizontal="left" vertical="top"/>
    </xf>
    <xf numFmtId="0" fontId="0" fillId="3" borderId="57" xfId="0" applyFill="1" applyBorder="1" applyAlignment="1">
      <alignment vertical="center" wrapText="1"/>
    </xf>
    <xf numFmtId="0" fontId="2" fillId="4" borderId="8" xfId="0" applyFont="1" applyFill="1" applyBorder="1" applyAlignment="1">
      <alignment horizontal="left" vertical="center"/>
    </xf>
    <xf numFmtId="0" fontId="0" fillId="10" borderId="1" xfId="0" applyFill="1" applyBorder="1" applyAlignment="1">
      <alignment horizontal="center"/>
    </xf>
    <xf numFmtId="0" fontId="2" fillId="0" borderId="0" xfId="0" applyFont="1"/>
    <xf numFmtId="0" fontId="4" fillId="10" borderId="1" xfId="0" applyFont="1" applyFill="1" applyBorder="1" applyAlignment="1">
      <alignment horizontal="center" vertical="top"/>
    </xf>
    <xf numFmtId="0" fontId="0" fillId="3" borderId="18" xfId="0" applyFill="1" applyBorder="1" applyAlignment="1">
      <alignment horizontal="center" vertical="top"/>
    </xf>
    <xf numFmtId="0" fontId="0" fillId="3" borderId="29" xfId="0" applyFill="1" applyBorder="1" applyAlignment="1">
      <alignment horizontal="center" vertical="center"/>
    </xf>
    <xf numFmtId="0" fontId="0" fillId="3" borderId="31" xfId="0" applyFill="1" applyBorder="1" applyAlignment="1">
      <alignment horizontal="center" vertical="center"/>
    </xf>
    <xf numFmtId="0" fontId="0" fillId="3" borderId="58" xfId="0" applyFill="1" applyBorder="1" applyAlignment="1">
      <alignment horizontal="center" vertical="center"/>
    </xf>
    <xf numFmtId="0" fontId="0" fillId="5" borderId="29" xfId="0" applyFill="1" applyBorder="1" applyAlignment="1">
      <alignment horizontal="center" vertical="center"/>
    </xf>
    <xf numFmtId="0" fontId="0" fillId="5" borderId="31" xfId="0" applyFill="1" applyBorder="1" applyAlignment="1">
      <alignment horizontal="center" vertical="center"/>
    </xf>
    <xf numFmtId="0" fontId="0" fillId="0" borderId="0" xfId="0" applyAlignment="1">
      <alignment vertical="top"/>
    </xf>
    <xf numFmtId="14" fontId="10" fillId="0" borderId="0" xfId="1" applyNumberFormat="1" applyAlignment="1">
      <alignment horizontal="left"/>
    </xf>
    <xf numFmtId="0" fontId="5" fillId="7" borderId="49" xfId="0" applyFont="1" applyFill="1" applyBorder="1" applyAlignment="1">
      <alignment horizontal="center"/>
    </xf>
    <xf numFmtId="0" fontId="0" fillId="3" borderId="49" xfId="0" applyFill="1" applyBorder="1" applyAlignment="1">
      <alignment horizontal="center" vertical="top"/>
    </xf>
    <xf numFmtId="0" fontId="3" fillId="4" borderId="49" xfId="0" applyFont="1" applyFill="1" applyBorder="1" applyAlignment="1">
      <alignment horizontal="center"/>
    </xf>
    <xf numFmtId="0" fontId="0" fillId="3" borderId="18" xfId="0" applyFill="1" applyBorder="1" applyAlignment="1">
      <alignment horizontal="center" vertical="center"/>
    </xf>
    <xf numFmtId="0" fontId="0" fillId="5" borderId="18" xfId="0" applyFill="1" applyBorder="1" applyAlignment="1">
      <alignment horizontal="center" vertical="center"/>
    </xf>
    <xf numFmtId="0" fontId="6" fillId="6" borderId="49" xfId="0" applyFont="1" applyFill="1" applyBorder="1" applyAlignment="1">
      <alignment horizontal="center" vertical="center"/>
    </xf>
    <xf numFmtId="0" fontId="0" fillId="5" borderId="20" xfId="0" applyFill="1" applyBorder="1" applyAlignment="1">
      <alignment horizontal="center" vertical="center"/>
    </xf>
    <xf numFmtId="0" fontId="3" fillId="4" borderId="30" xfId="0" applyFont="1" applyFill="1" applyBorder="1" applyAlignment="1">
      <alignment horizontal="center"/>
    </xf>
    <xf numFmtId="0" fontId="0" fillId="3" borderId="23" xfId="0" applyFill="1" applyBorder="1" applyAlignment="1">
      <alignment horizontal="center" vertical="center"/>
    </xf>
    <xf numFmtId="0" fontId="6" fillId="9" borderId="49" xfId="0" applyFont="1" applyFill="1" applyBorder="1" applyAlignment="1">
      <alignment horizontal="center" vertical="top"/>
    </xf>
    <xf numFmtId="0" fontId="0" fillId="10" borderId="23" xfId="0" applyFill="1" applyBorder="1" applyAlignment="1">
      <alignment horizontal="center" vertical="center"/>
    </xf>
    <xf numFmtId="0" fontId="0" fillId="3" borderId="31" xfId="0" applyFill="1" applyBorder="1" applyAlignment="1">
      <alignment horizontal="center" vertical="top"/>
    </xf>
    <xf numFmtId="0" fontId="0" fillId="5" borderId="20" xfId="0" applyFill="1" applyBorder="1" applyAlignment="1">
      <alignment horizontal="center" vertical="top"/>
    </xf>
    <xf numFmtId="0" fontId="3" fillId="4" borderId="33" xfId="0" applyFont="1" applyFill="1" applyBorder="1"/>
    <xf numFmtId="0" fontId="3" fillId="4" borderId="15" xfId="0" applyFont="1" applyFill="1" applyBorder="1"/>
    <xf numFmtId="0" fontId="6" fillId="9" borderId="33" xfId="0" applyFont="1" applyFill="1" applyBorder="1" applyAlignment="1">
      <alignment horizontal="center" vertical="top"/>
    </xf>
    <xf numFmtId="0" fontId="0" fillId="3" borderId="64" xfId="0" applyFill="1" applyBorder="1" applyAlignment="1">
      <alignment horizontal="left" wrapText="1"/>
    </xf>
    <xf numFmtId="0" fontId="0" fillId="3" borderId="57" xfId="0" applyFill="1" applyBorder="1" applyAlignment="1">
      <alignment horizontal="left" wrapText="1"/>
    </xf>
    <xf numFmtId="0" fontId="0" fillId="5" borderId="57" xfId="0" applyFill="1" applyBorder="1" applyAlignment="1">
      <alignment horizontal="left" wrapText="1"/>
    </xf>
    <xf numFmtId="0" fontId="0" fillId="5" borderId="59" xfId="0" applyFill="1" applyBorder="1" applyAlignment="1">
      <alignment horizontal="left" wrapText="1"/>
    </xf>
    <xf numFmtId="0" fontId="6" fillId="9" borderId="42" xfId="0" applyFont="1" applyFill="1" applyBorder="1" applyAlignment="1">
      <alignment horizontal="center" vertical="top"/>
    </xf>
    <xf numFmtId="0" fontId="5" fillId="7" borderId="33" xfId="0" applyFont="1" applyFill="1" applyBorder="1"/>
    <xf numFmtId="0" fontId="3" fillId="6" borderId="49" xfId="0" applyFont="1" applyFill="1" applyBorder="1"/>
    <xf numFmtId="0" fontId="0" fillId="10" borderId="18" xfId="0" applyFill="1" applyBorder="1" applyAlignment="1">
      <alignment horizontal="center" vertical="top"/>
    </xf>
    <xf numFmtId="0" fontId="3" fillId="6" borderId="49" xfId="0" applyFont="1" applyFill="1" applyBorder="1" applyAlignment="1">
      <alignment horizontal="center" vertical="center"/>
    </xf>
    <xf numFmtId="0" fontId="3" fillId="4" borderId="49" xfId="0" applyFont="1" applyFill="1" applyBorder="1" applyAlignment="1">
      <alignment horizontal="center" vertical="center"/>
    </xf>
    <xf numFmtId="0" fontId="3" fillId="9" borderId="49" xfId="0" applyFont="1" applyFill="1" applyBorder="1"/>
    <xf numFmtId="0" fontId="0" fillId="3" borderId="29" xfId="0" applyFill="1" applyBorder="1" applyAlignment="1">
      <alignment horizontal="center" vertical="top"/>
    </xf>
    <xf numFmtId="0" fontId="3" fillId="4" borderId="49" xfId="0" applyFont="1" applyFill="1" applyBorder="1" applyAlignment="1">
      <alignment horizontal="center" vertical="top"/>
    </xf>
    <xf numFmtId="0" fontId="3" fillId="6" borderId="33" xfId="0" applyFont="1" applyFill="1" applyBorder="1" applyAlignment="1">
      <alignment horizontal="center" vertical="center"/>
    </xf>
    <xf numFmtId="0" fontId="3" fillId="6" borderId="33" xfId="0" applyFont="1" applyFill="1" applyBorder="1"/>
    <xf numFmtId="0" fontId="3" fillId="9" borderId="33" xfId="0" applyFont="1" applyFill="1" applyBorder="1" applyAlignment="1">
      <alignment horizontal="center"/>
    </xf>
    <xf numFmtId="0" fontId="3" fillId="4" borderId="33" xfId="0" applyFont="1" applyFill="1" applyBorder="1" applyAlignment="1">
      <alignment horizontal="center" vertical="top"/>
    </xf>
    <xf numFmtId="0" fontId="0" fillId="3" borderId="57" xfId="0" applyFill="1" applyBorder="1" applyAlignment="1">
      <alignment vertical="top"/>
    </xf>
    <xf numFmtId="0" fontId="0" fillId="5" borderId="57" xfId="0" applyFill="1" applyBorder="1" applyAlignment="1">
      <alignment horizontal="center" vertical="center"/>
    </xf>
    <xf numFmtId="0" fontId="0" fillId="5" borderId="63" xfId="0" applyFill="1" applyBorder="1" applyAlignment="1">
      <alignment horizontal="center" vertical="top"/>
    </xf>
    <xf numFmtId="0" fontId="0" fillId="3" borderId="39" xfId="0" applyFill="1" applyBorder="1" applyAlignment="1">
      <alignment horizontal="left" vertical="top"/>
    </xf>
    <xf numFmtId="0" fontId="0" fillId="5" borderId="9" xfId="0" applyFill="1" applyBorder="1" applyAlignment="1">
      <alignment horizontal="left" vertical="top"/>
    </xf>
    <xf numFmtId="0" fontId="0" fillId="5" borderId="57" xfId="0" applyFill="1" applyBorder="1" applyAlignment="1">
      <alignment vertical="top"/>
    </xf>
    <xf numFmtId="0" fontId="0" fillId="5" borderId="9" xfId="0" applyFill="1" applyBorder="1" applyAlignment="1">
      <alignment horizontal="center" vertical="top"/>
    </xf>
    <xf numFmtId="0" fontId="3" fillId="6" borderId="40" xfId="0" applyFont="1" applyFill="1" applyBorder="1"/>
    <xf numFmtId="0" fontId="0" fillId="5" borderId="57" xfId="0" applyFill="1" applyBorder="1"/>
    <xf numFmtId="0" fontId="0" fillId="3" borderId="57" xfId="0" applyFill="1" applyBorder="1"/>
    <xf numFmtId="0" fontId="0" fillId="3" borderId="39" xfId="0" applyFill="1" applyBorder="1"/>
    <xf numFmtId="0" fontId="0" fillId="5" borderId="64" xfId="0" applyFill="1" applyBorder="1"/>
    <xf numFmtId="0" fontId="0" fillId="3" borderId="53" xfId="0" applyFill="1" applyBorder="1"/>
    <xf numFmtId="0" fontId="0" fillId="3" borderId="39" xfId="0" applyFill="1" applyBorder="1" applyAlignment="1">
      <alignment horizontal="center" vertical="center"/>
    </xf>
    <xf numFmtId="0" fontId="0" fillId="5" borderId="63" xfId="0" applyFill="1" applyBorder="1" applyAlignment="1">
      <alignment horizontal="center" vertical="center"/>
    </xf>
    <xf numFmtId="0" fontId="0" fillId="10" borderId="64" xfId="0" applyFill="1" applyBorder="1" applyAlignment="1">
      <alignment horizontal="center" vertical="top"/>
    </xf>
    <xf numFmtId="0" fontId="0" fillId="3" borderId="7" xfId="0" applyFill="1" applyBorder="1" applyAlignment="1">
      <alignment vertical="center" wrapText="1"/>
    </xf>
    <xf numFmtId="0" fontId="0" fillId="3" borderId="57" xfId="0" applyFill="1" applyBorder="1" applyAlignment="1">
      <alignment vertical="center"/>
    </xf>
    <xf numFmtId="0" fontId="0" fillId="10" borderId="18" xfId="0" applyFill="1" applyBorder="1" applyAlignment="1">
      <alignment horizontal="center"/>
    </xf>
    <xf numFmtId="0" fontId="3" fillId="4" borderId="58" xfId="0" applyFont="1" applyFill="1" applyBorder="1" applyAlignment="1">
      <alignment horizontal="center"/>
    </xf>
    <xf numFmtId="0" fontId="3" fillId="4" borderId="28" xfId="0" applyFont="1" applyFill="1" applyBorder="1"/>
    <xf numFmtId="0" fontId="6" fillId="9" borderId="40" xfId="0" applyFont="1" applyFill="1" applyBorder="1" applyAlignment="1">
      <alignment horizontal="center" vertical="top"/>
    </xf>
    <xf numFmtId="0" fontId="0" fillId="3" borderId="14" xfId="0" applyFill="1" applyBorder="1" applyAlignment="1">
      <alignment horizontal="left" vertical="center" wrapText="1"/>
    </xf>
    <xf numFmtId="0" fontId="0" fillId="5" borderId="58" xfId="0" applyFill="1" applyBorder="1" applyAlignment="1">
      <alignment horizontal="center" vertical="center"/>
    </xf>
    <xf numFmtId="0" fontId="0" fillId="5" borderId="23" xfId="0" applyFill="1" applyBorder="1" applyAlignment="1">
      <alignment horizontal="center" vertical="center"/>
    </xf>
    <xf numFmtId="0" fontId="5" fillId="8" borderId="49" xfId="0" applyFont="1" applyFill="1" applyBorder="1" applyAlignment="1">
      <alignment horizontal="center"/>
    </xf>
    <xf numFmtId="0" fontId="0" fillId="5" borderId="39" xfId="0" applyFill="1" applyBorder="1" applyAlignment="1">
      <alignment horizontal="center" vertical="center"/>
    </xf>
    <xf numFmtId="0" fontId="5" fillId="8" borderId="33" xfId="0" applyFont="1" applyFill="1" applyBorder="1"/>
    <xf numFmtId="0" fontId="1" fillId="10" borderId="19" xfId="0" applyFont="1" applyFill="1" applyBorder="1" applyAlignment="1">
      <alignment horizontal="left" vertical="center" wrapText="1"/>
    </xf>
    <xf numFmtId="0" fontId="0" fillId="3" borderId="31" xfId="0" applyFill="1" applyBorder="1" applyAlignment="1">
      <alignment horizontal="center" vertical="center"/>
    </xf>
    <xf numFmtId="0" fontId="0" fillId="5" borderId="18" xfId="0" applyFill="1" applyBorder="1" applyAlignment="1">
      <alignment horizontal="center" vertical="top"/>
    </xf>
    <xf numFmtId="0" fontId="0" fillId="5" borderId="1" xfId="0" applyFill="1" applyBorder="1" applyAlignment="1">
      <alignment horizontal="center" vertical="top"/>
    </xf>
    <xf numFmtId="0" fontId="0" fillId="3" borderId="18" xfId="0" applyFill="1" applyBorder="1" applyAlignment="1">
      <alignment horizontal="center" vertical="center"/>
    </xf>
    <xf numFmtId="0" fontId="1" fillId="3" borderId="19" xfId="0" applyFont="1" applyFill="1" applyBorder="1" applyAlignment="1">
      <alignment horizontal="left" vertical="center"/>
    </xf>
    <xf numFmtId="0" fontId="0" fillId="5" borderId="18" xfId="0" applyFill="1" applyBorder="1" applyAlignment="1">
      <alignment horizontal="center" vertical="center"/>
    </xf>
    <xf numFmtId="0" fontId="1" fillId="3" borderId="19" xfId="0" applyFont="1" applyFill="1" applyBorder="1" applyAlignment="1">
      <alignment horizontal="left" vertical="center" wrapText="1"/>
    </xf>
    <xf numFmtId="0" fontId="0" fillId="5" borderId="25" xfId="0" applyFill="1" applyBorder="1" applyAlignment="1">
      <alignment horizontal="center" vertical="center"/>
    </xf>
    <xf numFmtId="0" fontId="0" fillId="3" borderId="45" xfId="0" applyFill="1" applyBorder="1" applyAlignment="1">
      <alignment horizontal="center" vertical="center"/>
    </xf>
    <xf numFmtId="0" fontId="0" fillId="3" borderId="25" xfId="0" applyFill="1" applyBorder="1" applyAlignment="1">
      <alignment horizontal="center" vertical="center"/>
    </xf>
    <xf numFmtId="0" fontId="0" fillId="3" borderId="1" xfId="0" applyFill="1" applyBorder="1" applyAlignment="1">
      <alignment horizontal="center" vertical="top"/>
    </xf>
    <xf numFmtId="0" fontId="0" fillId="5" borderId="19" xfId="0" applyFill="1" applyBorder="1" applyAlignment="1">
      <alignment horizontal="left" vertical="center" wrapText="1"/>
    </xf>
    <xf numFmtId="0" fontId="0" fillId="10" borderId="31" xfId="0" applyFill="1" applyBorder="1" applyAlignment="1">
      <alignment horizontal="center" vertical="top"/>
    </xf>
    <xf numFmtId="0" fontId="0" fillId="10" borderId="2" xfId="0" applyFill="1" applyBorder="1" applyAlignment="1">
      <alignment horizontal="center" vertical="center"/>
    </xf>
    <xf numFmtId="0" fontId="0" fillId="5" borderId="29" xfId="0" applyFill="1" applyBorder="1" applyAlignment="1">
      <alignment horizontal="center" vertical="center"/>
    </xf>
    <xf numFmtId="0" fontId="0" fillId="5" borderId="27" xfId="0" applyFill="1" applyBorder="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10" borderId="29"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xf>
    <xf numFmtId="0" fontId="0" fillId="3" borderId="40" xfId="0" applyFill="1" applyBorder="1" applyAlignment="1">
      <alignment horizontal="center" vertical="center"/>
    </xf>
    <xf numFmtId="0" fontId="2" fillId="9" borderId="8" xfId="0" applyFont="1" applyFill="1" applyBorder="1" applyAlignment="1">
      <alignment horizontal="left" vertical="center"/>
    </xf>
    <xf numFmtId="0" fontId="1" fillId="3" borderId="35" xfId="0" applyFont="1" applyFill="1" applyBorder="1" applyAlignment="1">
      <alignment horizontal="left"/>
    </xf>
    <xf numFmtId="0" fontId="1" fillId="3" borderId="56" xfId="0" applyFont="1" applyFill="1" applyBorder="1" applyAlignment="1">
      <alignment horizontal="left"/>
    </xf>
    <xf numFmtId="0" fontId="1" fillId="3" borderId="57" xfId="0" applyFont="1" applyFill="1" applyBorder="1" applyAlignment="1">
      <alignment horizontal="left"/>
    </xf>
    <xf numFmtId="0" fontId="0" fillId="5" borderId="19" xfId="0" applyFill="1" applyBorder="1" applyAlignment="1">
      <alignment vertical="center" wrapText="1"/>
    </xf>
    <xf numFmtId="0" fontId="1" fillId="10" borderId="27" xfId="0" applyFont="1" applyFill="1" applyBorder="1" applyAlignment="1">
      <alignment horizontal="left" vertical="center"/>
    </xf>
    <xf numFmtId="0" fontId="0" fillId="3" borderId="1" xfId="0" applyFill="1" applyBorder="1" applyAlignment="1">
      <alignment horizontal="center" vertical="center"/>
    </xf>
    <xf numFmtId="0" fontId="0" fillId="5" borderId="21" xfId="0" applyFill="1" applyBorder="1" applyAlignment="1">
      <alignment horizontal="center" vertical="top"/>
    </xf>
    <xf numFmtId="0" fontId="1" fillId="10" borderId="26" xfId="0" applyFont="1" applyFill="1" applyBorder="1" applyAlignment="1">
      <alignment horizontal="left" vertical="center"/>
    </xf>
    <xf numFmtId="0" fontId="0" fillId="3" borderId="21" xfId="0" applyFill="1" applyBorder="1" applyAlignment="1">
      <alignment horizontal="center" vertical="center"/>
    </xf>
    <xf numFmtId="0" fontId="0" fillId="10" borderId="45" xfId="0" applyFill="1" applyBorder="1" applyAlignment="1">
      <alignment horizontal="center" vertical="center"/>
    </xf>
    <xf numFmtId="0" fontId="0" fillId="10" borderId="47" xfId="0" applyFill="1" applyBorder="1" applyAlignment="1">
      <alignment horizontal="center" vertical="center"/>
    </xf>
    <xf numFmtId="0" fontId="0" fillId="3" borderId="24" xfId="0" applyFill="1" applyBorder="1" applyAlignment="1">
      <alignment horizontal="center" vertical="center"/>
    </xf>
    <xf numFmtId="0" fontId="0" fillId="3" borderId="47" xfId="0" applyFill="1" applyBorder="1" applyAlignment="1">
      <alignment horizontal="center" vertical="center"/>
    </xf>
    <xf numFmtId="0" fontId="0" fillId="10" borderId="25" xfId="0" applyFill="1" applyBorder="1" applyAlignment="1">
      <alignment horizontal="center" vertical="top"/>
    </xf>
    <xf numFmtId="0" fontId="0" fillId="5" borderId="1" xfId="0" applyFill="1" applyBorder="1" applyAlignment="1">
      <alignment horizontal="center" vertical="center"/>
    </xf>
    <xf numFmtId="0" fontId="1" fillId="3" borderId="19" xfId="0" applyFont="1" applyFill="1" applyBorder="1" applyAlignment="1">
      <alignment horizontal="left" vertical="top" wrapText="1"/>
    </xf>
    <xf numFmtId="0" fontId="0" fillId="5" borderId="22" xfId="0" applyFill="1" applyBorder="1" applyAlignment="1">
      <alignment horizontal="left" vertical="center" wrapText="1"/>
    </xf>
    <xf numFmtId="0" fontId="0" fillId="3" borderId="4" xfId="0" applyFill="1" applyBorder="1" applyAlignment="1">
      <alignment vertical="top" wrapText="1"/>
    </xf>
    <xf numFmtId="0" fontId="3" fillId="4" borderId="4" xfId="0" applyFont="1" applyFill="1" applyBorder="1" applyAlignment="1">
      <alignment horizontal="center"/>
    </xf>
    <xf numFmtId="0" fontId="0" fillId="3" borderId="68" xfId="0" applyFill="1" applyBorder="1" applyAlignment="1">
      <alignment horizontal="left" wrapText="1"/>
    </xf>
    <xf numFmtId="0" fontId="0" fillId="3" borderId="69" xfId="0" applyFill="1" applyBorder="1" applyAlignment="1">
      <alignment horizontal="left" wrapText="1"/>
    </xf>
    <xf numFmtId="0" fontId="0" fillId="5" borderId="69" xfId="0" applyFill="1" applyBorder="1" applyAlignment="1">
      <alignment horizontal="left" wrapText="1"/>
    </xf>
    <xf numFmtId="0" fontId="0" fillId="5" borderId="69" xfId="0" applyFill="1" applyBorder="1" applyAlignment="1">
      <alignment horizontal="left" vertical="center" wrapText="1"/>
    </xf>
    <xf numFmtId="0" fontId="0" fillId="5" borderId="70" xfId="0" applyFill="1" applyBorder="1" applyAlignment="1">
      <alignment horizontal="left" wrapText="1"/>
    </xf>
    <xf numFmtId="0" fontId="0" fillId="10" borderId="71" xfId="0" applyFill="1" applyBorder="1" applyAlignment="1">
      <alignment horizontal="left" vertical="center" wrapText="1"/>
    </xf>
    <xf numFmtId="0" fontId="0" fillId="3" borderId="69" xfId="0" applyFill="1" applyBorder="1" applyAlignment="1">
      <alignment vertical="center" wrapText="1"/>
    </xf>
    <xf numFmtId="0" fontId="0" fillId="3" borderId="55" xfId="0" applyFill="1" applyBorder="1" applyAlignment="1">
      <alignment vertical="center" wrapText="1"/>
    </xf>
    <xf numFmtId="0" fontId="0" fillId="5" borderId="68" xfId="0" applyFill="1" applyBorder="1" applyAlignment="1">
      <alignment horizontal="left" wrapText="1"/>
    </xf>
    <xf numFmtId="0" fontId="0" fillId="5" borderId="71" xfId="0" applyFill="1" applyBorder="1" applyAlignment="1">
      <alignment horizontal="left" wrapText="1"/>
    </xf>
    <xf numFmtId="0" fontId="0" fillId="3" borderId="72" xfId="0" applyFill="1" applyBorder="1" applyAlignment="1">
      <alignment vertical="top" wrapText="1"/>
    </xf>
    <xf numFmtId="0" fontId="0" fillId="3" borderId="68" xfId="0" applyFill="1" applyBorder="1" applyAlignment="1">
      <alignment horizontal="left" vertical="center" wrapText="1"/>
    </xf>
    <xf numFmtId="0" fontId="0" fillId="3" borderId="69" xfId="0" applyFill="1" applyBorder="1" applyAlignment="1">
      <alignment horizontal="left" vertical="top"/>
    </xf>
    <xf numFmtId="0" fontId="0" fillId="3" borderId="69" xfId="0" applyFill="1" applyBorder="1" applyAlignment="1">
      <alignment horizontal="left" vertical="top" wrapText="1"/>
    </xf>
    <xf numFmtId="0" fontId="0" fillId="10" borderId="68" xfId="0" applyFill="1" applyBorder="1" applyAlignment="1">
      <alignment horizontal="left" vertical="top"/>
    </xf>
    <xf numFmtId="0" fontId="0" fillId="10" borderId="69" xfId="0" applyFill="1" applyBorder="1" applyAlignment="1">
      <alignment horizontal="left" vertical="top" wrapText="1"/>
    </xf>
    <xf numFmtId="0" fontId="0" fillId="10" borderId="71" xfId="0" applyFill="1" applyBorder="1" applyAlignment="1">
      <alignment horizontal="left" vertical="top" wrapText="1"/>
    </xf>
    <xf numFmtId="0" fontId="0" fillId="10" borderId="72" xfId="0" applyFill="1" applyBorder="1" applyAlignment="1">
      <alignment horizontal="left" vertical="center"/>
    </xf>
    <xf numFmtId="0" fontId="0" fillId="3" borderId="72" xfId="0" applyFill="1" applyBorder="1" applyAlignment="1">
      <alignment horizontal="left" vertical="center"/>
    </xf>
    <xf numFmtId="0" fontId="0" fillId="3" borderId="68" xfId="0" applyFill="1" applyBorder="1" applyAlignment="1">
      <alignment vertical="center" wrapText="1"/>
    </xf>
    <xf numFmtId="0" fontId="0" fillId="3" borderId="68" xfId="0" applyFill="1" applyBorder="1" applyAlignment="1">
      <alignment horizontal="left" vertical="top"/>
    </xf>
    <xf numFmtId="0" fontId="0" fillId="5" borderId="69" xfId="0" applyFill="1" applyBorder="1" applyAlignment="1">
      <alignment horizontal="left" vertical="top"/>
    </xf>
    <xf numFmtId="0" fontId="0" fillId="5" borderId="71" xfId="0" applyFill="1" applyBorder="1" applyAlignment="1">
      <alignment horizontal="left" vertical="top"/>
    </xf>
    <xf numFmtId="0" fontId="0" fillId="3" borderId="69" xfId="0" applyFill="1" applyBorder="1" applyAlignment="1">
      <alignment horizontal="left" vertical="center"/>
    </xf>
    <xf numFmtId="0" fontId="0" fillId="3" borderId="69" xfId="0" applyFill="1" applyBorder="1" applyAlignment="1">
      <alignment horizontal="left" vertical="center"/>
    </xf>
    <xf numFmtId="0" fontId="0" fillId="3" borderId="55" xfId="0" applyFill="1" applyBorder="1" applyAlignment="1">
      <alignment vertical="center"/>
    </xf>
    <xf numFmtId="0" fontId="0" fillId="3" borderId="68" xfId="0" applyFill="1" applyBorder="1" applyAlignment="1">
      <alignment horizontal="left" vertical="center"/>
    </xf>
    <xf numFmtId="0" fontId="0" fillId="10" borderId="69" xfId="0" applyFill="1" applyBorder="1" applyAlignment="1">
      <alignment horizontal="left" vertical="center"/>
    </xf>
    <xf numFmtId="0" fontId="0" fillId="10" borderId="69" xfId="0" applyFill="1" applyBorder="1" applyAlignment="1">
      <alignment horizontal="left" vertical="top"/>
    </xf>
    <xf numFmtId="0" fontId="0" fillId="3" borderId="38" xfId="0" applyFill="1" applyBorder="1" applyAlignment="1">
      <alignment horizontal="center" vertical="center"/>
    </xf>
    <xf numFmtId="0" fontId="0" fillId="5" borderId="62" xfId="0" applyFill="1" applyBorder="1" applyAlignment="1">
      <alignment horizontal="center" vertical="top"/>
    </xf>
    <xf numFmtId="0" fontId="0" fillId="10" borderId="48" xfId="0" applyFill="1" applyBorder="1" applyAlignment="1">
      <alignment horizontal="left" wrapText="1"/>
    </xf>
    <xf numFmtId="0" fontId="0" fillId="3" borderId="69" xfId="0" applyFill="1" applyBorder="1" applyAlignment="1">
      <alignment horizontal="left" vertical="center" wrapText="1"/>
    </xf>
    <xf numFmtId="0" fontId="0" fillId="3" borderId="69" xfId="0" applyFill="1" applyBorder="1" applyAlignment="1">
      <alignment horizontal="left" vertical="center" wrapText="1"/>
    </xf>
    <xf numFmtId="0" fontId="0" fillId="3" borderId="69" xfId="0" applyFill="1" applyBorder="1" applyAlignment="1">
      <alignment horizontal="left"/>
    </xf>
    <xf numFmtId="0" fontId="0" fillId="5" borderId="69" xfId="0" applyFill="1" applyBorder="1"/>
    <xf numFmtId="0" fontId="0" fillId="3" borderId="69" xfId="0" applyFill="1" applyBorder="1"/>
    <xf numFmtId="0" fontId="0" fillId="5" borderId="70" xfId="0" applyFill="1" applyBorder="1"/>
    <xf numFmtId="0" fontId="0" fillId="3" borderId="72" xfId="0" applyFill="1" applyBorder="1"/>
    <xf numFmtId="0" fontId="0" fillId="5" borderId="68" xfId="0" applyFill="1" applyBorder="1"/>
    <xf numFmtId="0" fontId="0" fillId="3" borderId="55" xfId="0" applyFill="1" applyBorder="1"/>
    <xf numFmtId="0" fontId="0" fillId="3" borderId="68" xfId="0" applyFill="1" applyBorder="1" applyAlignment="1">
      <alignment horizontal="left" vertical="top" wrapText="1"/>
    </xf>
    <xf numFmtId="0" fontId="0" fillId="3" borderId="71" xfId="0" applyFill="1" applyBorder="1" applyAlignment="1">
      <alignment horizontal="left" vertical="top"/>
    </xf>
    <xf numFmtId="0" fontId="0" fillId="3" borderId="72" xfId="0" applyFill="1" applyBorder="1" applyAlignment="1">
      <alignment horizontal="left" vertical="top"/>
    </xf>
    <xf numFmtId="0" fontId="0" fillId="3" borderId="71" xfId="0" applyFill="1" applyBorder="1" applyAlignment="1">
      <alignment horizontal="left" vertical="top" wrapText="1"/>
    </xf>
    <xf numFmtId="0" fontId="0" fillId="10" borderId="71" xfId="0" applyFill="1" applyBorder="1" applyAlignment="1">
      <alignment horizontal="left" vertical="center"/>
    </xf>
    <xf numFmtId="0" fontId="0" fillId="3" borderId="68" xfId="0" applyFill="1" applyBorder="1" applyAlignment="1">
      <alignment horizontal="left" vertical="center"/>
    </xf>
    <xf numFmtId="0" fontId="0" fillId="5" borderId="70" xfId="0" applyFill="1" applyBorder="1" applyAlignment="1">
      <alignment horizontal="left"/>
    </xf>
    <xf numFmtId="0" fontId="0" fillId="5" borderId="68" xfId="0" applyFill="1" applyBorder="1" applyAlignment="1">
      <alignment horizontal="left"/>
    </xf>
    <xf numFmtId="0" fontId="0" fillId="5" borderId="70" xfId="0" applyFill="1" applyBorder="1" applyAlignment="1">
      <alignment horizontal="left" vertical="top"/>
    </xf>
    <xf numFmtId="0" fontId="0" fillId="5" borderId="68" xfId="0" applyFill="1" applyBorder="1" applyAlignment="1">
      <alignment horizontal="left" vertical="top"/>
    </xf>
    <xf numFmtId="0" fontId="0" fillId="5" borderId="69" xfId="0" applyFill="1" applyBorder="1" applyAlignment="1">
      <alignment horizontal="left" vertical="top" wrapText="1"/>
    </xf>
    <xf numFmtId="0" fontId="0" fillId="3" borderId="70" xfId="0" applyFill="1" applyBorder="1" applyAlignment="1">
      <alignment horizontal="left" vertical="top"/>
    </xf>
    <xf numFmtId="0" fontId="0" fillId="3" borderId="69" xfId="0" applyFill="1" applyBorder="1" applyAlignment="1">
      <alignment vertical="top"/>
    </xf>
    <xf numFmtId="0" fontId="0" fillId="10" borderId="69" xfId="0" applyFill="1" applyBorder="1" applyAlignment="1">
      <alignment vertical="top"/>
    </xf>
    <xf numFmtId="0" fontId="0" fillId="0" borderId="0" xfId="0" applyFill="1"/>
    <xf numFmtId="0" fontId="0" fillId="3" borderId="4" xfId="0" applyFill="1" applyBorder="1" applyAlignment="1">
      <alignment vertical="center" wrapText="1"/>
    </xf>
    <xf numFmtId="0" fontId="0" fillId="3" borderId="72" xfId="0" applyFill="1" applyBorder="1" applyAlignment="1">
      <alignment wrapText="1"/>
    </xf>
    <xf numFmtId="0" fontId="0" fillId="3" borderId="69" xfId="0" applyFill="1" applyBorder="1" applyAlignment="1">
      <alignment wrapText="1"/>
    </xf>
    <xf numFmtId="0" fontId="0" fillId="3" borderId="68" xfId="0" applyFill="1" applyBorder="1" applyAlignment="1">
      <alignment wrapText="1"/>
    </xf>
    <xf numFmtId="0" fontId="0" fillId="5" borderId="69" xfId="0" applyFill="1" applyBorder="1" applyAlignment="1">
      <alignment wrapText="1"/>
    </xf>
    <xf numFmtId="0" fontId="0" fillId="10" borderId="70" xfId="0" applyFill="1" applyBorder="1" applyAlignment="1">
      <alignment wrapText="1"/>
    </xf>
    <xf numFmtId="0" fontId="0" fillId="3" borderId="70" xfId="0" applyFill="1" applyBorder="1" applyAlignment="1">
      <alignment wrapText="1"/>
    </xf>
    <xf numFmtId="0" fontId="0" fillId="3" borderId="70" xfId="0" applyFill="1" applyBorder="1" applyAlignment="1">
      <alignment vertical="center" wrapText="1"/>
    </xf>
    <xf numFmtId="0" fontId="0" fillId="10" borderId="68" xfId="0" applyFill="1" applyBorder="1" applyAlignment="1">
      <alignment vertical="center"/>
    </xf>
    <xf numFmtId="0" fontId="0" fillId="10" borderId="69" xfId="0" applyFill="1" applyBorder="1" applyAlignment="1">
      <alignment vertical="center" wrapText="1"/>
    </xf>
    <xf numFmtId="0" fontId="0" fillId="10" borderId="71" xfId="0" applyFill="1" applyBorder="1" applyAlignment="1">
      <alignment vertical="center" wrapText="1"/>
    </xf>
    <xf numFmtId="0" fontId="0" fillId="3" borderId="72" xfId="0" applyFill="1" applyBorder="1" applyAlignment="1">
      <alignment vertical="top"/>
    </xf>
    <xf numFmtId="0" fontId="0" fillId="3" borderId="71" xfId="0" applyFill="1" applyBorder="1" applyAlignment="1">
      <alignment vertical="top" wrapText="1"/>
    </xf>
    <xf numFmtId="0" fontId="0" fillId="3" borderId="72" xfId="0" applyFill="1" applyBorder="1" applyAlignment="1">
      <alignment vertical="center" wrapText="1"/>
    </xf>
    <xf numFmtId="0" fontId="0" fillId="10" borderId="72" xfId="0" applyFill="1" applyBorder="1" applyAlignment="1">
      <alignment vertical="center"/>
    </xf>
    <xf numFmtId="0" fontId="0" fillId="10" borderId="70" xfId="0" applyFill="1" applyBorder="1" applyAlignment="1">
      <alignment vertical="center"/>
    </xf>
    <xf numFmtId="0" fontId="0" fillId="3" borderId="69" xfId="0" applyFill="1" applyBorder="1" applyAlignment="1">
      <alignment vertical="top" wrapText="1"/>
    </xf>
    <xf numFmtId="0" fontId="0" fillId="5" borderId="69" xfId="0" applyFill="1" applyBorder="1" applyAlignment="1">
      <alignment vertical="top"/>
    </xf>
    <xf numFmtId="0" fontId="0" fillId="5" borderId="71" xfId="0" applyFill="1" applyBorder="1" applyAlignment="1">
      <alignment vertical="top"/>
    </xf>
    <xf numFmtId="0" fontId="0" fillId="3" borderId="72" xfId="0" applyFill="1" applyBorder="1" applyAlignment="1">
      <alignment vertical="center"/>
    </xf>
    <xf numFmtId="0" fontId="0" fillId="3" borderId="69" xfId="0" applyFill="1" applyBorder="1" applyAlignment="1">
      <alignment vertical="center"/>
    </xf>
    <xf numFmtId="0" fontId="0" fillId="3" borderId="68" xfId="0" applyFill="1" applyBorder="1" applyAlignment="1">
      <alignment vertical="center"/>
    </xf>
    <xf numFmtId="0" fontId="0" fillId="10" borderId="69" xfId="0" applyFill="1" applyBorder="1" applyAlignment="1">
      <alignment vertical="center"/>
    </xf>
    <xf numFmtId="0" fontId="0" fillId="10" borderId="60" xfId="0" applyFill="1" applyBorder="1" applyAlignment="1">
      <alignment horizontal="center" vertical="top"/>
    </xf>
    <xf numFmtId="0" fontId="0" fillId="5" borderId="68" xfId="0" applyFill="1" applyBorder="1" applyAlignment="1">
      <alignment wrapText="1"/>
    </xf>
    <xf numFmtId="0" fontId="0" fillId="5" borderId="69" xfId="0" applyFill="1" applyBorder="1" applyAlignment="1">
      <alignment vertical="center" wrapText="1"/>
    </xf>
    <xf numFmtId="0" fontId="0" fillId="10" borderId="68" xfId="0" applyFill="1" applyBorder="1" applyAlignment="1">
      <alignment vertical="top"/>
    </xf>
    <xf numFmtId="0" fontId="0" fillId="10" borderId="69" xfId="0" applyFill="1" applyBorder="1" applyAlignment="1">
      <alignment vertical="top" wrapText="1"/>
    </xf>
    <xf numFmtId="0" fontId="0" fillId="3" borderId="4" xfId="0" applyFill="1" applyBorder="1" applyAlignment="1">
      <alignment horizontal="left" vertical="center" wrapText="1"/>
    </xf>
    <xf numFmtId="0" fontId="0" fillId="5" borderId="70" xfId="0" applyFill="1" applyBorder="1" applyAlignment="1">
      <alignment horizontal="left" vertical="center" wrapText="1"/>
    </xf>
    <xf numFmtId="0" fontId="0" fillId="5" borderId="68" xfId="0" applyFill="1" applyBorder="1" applyAlignment="1">
      <alignment horizontal="left" vertical="center"/>
    </xf>
    <xf numFmtId="0" fontId="0" fillId="10" borderId="72" xfId="0" applyFill="1" applyBorder="1" applyAlignment="1">
      <alignment horizontal="left" vertical="top"/>
    </xf>
    <xf numFmtId="0" fontId="0" fillId="5" borderId="69" xfId="0" applyFill="1" applyBorder="1" applyAlignment="1">
      <alignment horizontal="left" vertical="center"/>
    </xf>
    <xf numFmtId="0" fontId="0" fillId="5" borderId="71" xfId="0" applyFill="1" applyBorder="1" applyAlignment="1">
      <alignment horizontal="left" vertical="center"/>
    </xf>
    <xf numFmtId="0" fontId="0" fillId="5" borderId="34" xfId="0" applyFill="1" applyBorder="1" applyAlignment="1">
      <alignment horizontal="left" wrapText="1"/>
    </xf>
    <xf numFmtId="0" fontId="0" fillId="5" borderId="71" xfId="0" applyFill="1" applyBorder="1" applyAlignment="1">
      <alignment horizontal="left" vertical="center" wrapText="1"/>
    </xf>
    <xf numFmtId="0" fontId="0" fillId="5" borderId="72" xfId="0" applyFill="1" applyBorder="1" applyAlignment="1">
      <alignment horizontal="left" wrapText="1"/>
    </xf>
    <xf numFmtId="0" fontId="0" fillId="5" borderId="22" xfId="0" applyFill="1" applyBorder="1" applyAlignment="1">
      <alignment vertical="top" wrapText="1"/>
    </xf>
    <xf numFmtId="0" fontId="1" fillId="3" borderId="19" xfId="0" applyFont="1" applyFill="1" applyBorder="1" applyAlignment="1">
      <alignment vertical="center" wrapText="1"/>
    </xf>
    <xf numFmtId="0" fontId="3" fillId="4" borderId="42" xfId="0" applyFont="1" applyFill="1" applyBorder="1" applyAlignment="1">
      <alignment horizontal="center"/>
    </xf>
    <xf numFmtId="0" fontId="1" fillId="2" borderId="45" xfId="0" applyFont="1" applyFill="1" applyBorder="1"/>
    <xf numFmtId="0" fontId="1" fillId="2" borderId="2" xfId="0" applyFont="1" applyFill="1" applyBorder="1"/>
    <xf numFmtId="0" fontId="5" fillId="7" borderId="13" xfId="0" applyFont="1" applyFill="1" applyBorder="1" applyAlignment="1">
      <alignment vertical="center"/>
    </xf>
    <xf numFmtId="0" fontId="5" fillId="7" borderId="14" xfId="0" applyFont="1" applyFill="1" applyBorder="1" applyAlignment="1">
      <alignment vertical="center"/>
    </xf>
    <xf numFmtId="0" fontId="5" fillId="7" borderId="5" xfId="0" applyFont="1" applyFill="1" applyBorder="1" applyAlignment="1">
      <alignment vertical="center"/>
    </xf>
    <xf numFmtId="0" fontId="3" fillId="6" borderId="44" xfId="0" applyFont="1" applyFill="1" applyBorder="1" applyAlignment="1">
      <alignment horizontal="center"/>
    </xf>
    <xf numFmtId="0" fontId="0" fillId="5" borderId="41" xfId="0" applyFill="1" applyBorder="1" applyAlignment="1">
      <alignment horizontal="center" vertical="top"/>
    </xf>
    <xf numFmtId="0" fontId="0" fillId="6" borderId="61" xfId="0" applyFill="1" applyBorder="1" applyAlignment="1">
      <alignment vertical="center"/>
    </xf>
    <xf numFmtId="0" fontId="1" fillId="3" borderId="17" xfId="0" applyFont="1" applyFill="1" applyBorder="1" applyAlignment="1">
      <alignment horizontal="left" vertical="top" wrapText="1"/>
    </xf>
    <xf numFmtId="0" fontId="5" fillId="7" borderId="42" xfId="0" applyFont="1" applyFill="1" applyBorder="1" applyAlignment="1">
      <alignment horizontal="center"/>
    </xf>
    <xf numFmtId="0" fontId="3" fillId="4" borderId="42" xfId="0" applyFont="1" applyFill="1" applyBorder="1" applyAlignment="1">
      <alignment horizontal="center" vertical="top"/>
    </xf>
    <xf numFmtId="0" fontId="0" fillId="3" borderId="42" xfId="0" applyFill="1" applyBorder="1" applyAlignment="1">
      <alignment horizontal="center" vertical="center"/>
    </xf>
    <xf numFmtId="0" fontId="3" fillId="9" borderId="42" xfId="0" applyFont="1" applyFill="1" applyBorder="1" applyAlignment="1">
      <alignment horizontal="center"/>
    </xf>
    <xf numFmtId="0" fontId="0" fillId="9" borderId="8" xfId="0" applyFill="1" applyBorder="1" applyAlignment="1">
      <alignment horizontal="center"/>
    </xf>
    <xf numFmtId="0" fontId="0" fillId="9" borderId="10" xfId="0" applyFill="1" applyBorder="1" applyAlignment="1">
      <alignment horizontal="center"/>
    </xf>
    <xf numFmtId="0" fontId="7" fillId="3" borderId="8" xfId="0" applyFont="1" applyFill="1" applyBorder="1" applyAlignment="1">
      <alignment vertical="top"/>
    </xf>
    <xf numFmtId="0" fontId="7" fillId="3" borderId="0" xfId="0" applyFont="1" applyFill="1" applyBorder="1" applyAlignment="1">
      <alignment vertical="top"/>
    </xf>
    <xf numFmtId="0" fontId="7" fillId="3" borderId="9" xfId="0" applyFont="1" applyFill="1" applyBorder="1" applyAlignment="1">
      <alignment vertical="top"/>
    </xf>
    <xf numFmtId="0" fontId="0" fillId="3" borderId="40" xfId="0" applyFill="1" applyBorder="1" applyAlignment="1">
      <alignment horizontal="center" vertical="top"/>
    </xf>
    <xf numFmtId="0" fontId="0" fillId="3" borderId="55" xfId="0" applyFill="1" applyBorder="1" applyAlignment="1">
      <alignment vertical="top" wrapText="1"/>
    </xf>
    <xf numFmtId="0" fontId="0" fillId="3" borderId="44" xfId="0" applyFill="1" applyBorder="1" applyAlignment="1">
      <alignment horizontal="center" vertical="top"/>
    </xf>
    <xf numFmtId="0" fontId="0" fillId="5" borderId="24" xfId="0" applyFill="1" applyBorder="1"/>
    <xf numFmtId="0" fontId="0" fillId="5" borderId="45" xfId="0" applyFill="1" applyBorder="1"/>
    <xf numFmtId="0" fontId="0" fillId="3" borderId="32" xfId="0" applyFill="1" applyBorder="1" applyAlignment="1">
      <alignment horizontal="center"/>
    </xf>
    <xf numFmtId="0" fontId="0" fillId="5" borderId="25" xfId="0" applyFill="1" applyBorder="1" applyAlignment="1">
      <alignment horizontal="center"/>
    </xf>
    <xf numFmtId="0" fontId="0" fillId="3" borderId="44" xfId="0" applyFill="1" applyBorder="1" applyAlignment="1">
      <alignment horizontal="center" vertical="center"/>
    </xf>
    <xf numFmtId="0" fontId="3" fillId="4" borderId="41" xfId="0" applyFont="1" applyFill="1" applyBorder="1" applyAlignment="1">
      <alignment horizontal="center"/>
    </xf>
    <xf numFmtId="0" fontId="0" fillId="3" borderId="47" xfId="0" applyFill="1" applyBorder="1" applyAlignment="1">
      <alignment horizontal="center" vertical="top"/>
    </xf>
    <xf numFmtId="0" fontId="0" fillId="3" borderId="32" xfId="0" applyFill="1" applyBorder="1" applyAlignment="1">
      <alignment horizontal="center" vertical="top"/>
    </xf>
    <xf numFmtId="0" fontId="0" fillId="5" borderId="26" xfId="0" applyFill="1" applyBorder="1"/>
    <xf numFmtId="0" fontId="2" fillId="9" borderId="8" xfId="0" applyFont="1" applyFill="1" applyBorder="1" applyAlignment="1">
      <alignment vertical="center"/>
    </xf>
    <xf numFmtId="0" fontId="2" fillId="9" borderId="0" xfId="0" applyFont="1" applyFill="1" applyBorder="1" applyAlignment="1">
      <alignment vertical="center"/>
    </xf>
    <xf numFmtId="0" fontId="2" fillId="9" borderId="9" xfId="0" applyFont="1" applyFill="1" applyBorder="1" applyAlignment="1">
      <alignment vertical="center"/>
    </xf>
    <xf numFmtId="0" fontId="2" fillId="9" borderId="8" xfId="0" applyFont="1" applyFill="1" applyBorder="1" applyAlignment="1">
      <alignment horizontal="center" vertical="center"/>
    </xf>
    <xf numFmtId="0" fontId="2" fillId="9" borderId="10" xfId="0" applyFont="1" applyFill="1" applyBorder="1" applyAlignment="1">
      <alignment horizontal="center" vertical="center"/>
    </xf>
    <xf numFmtId="0" fontId="6" fillId="9" borderId="42" xfId="0" applyFont="1" applyFill="1" applyBorder="1" applyAlignment="1">
      <alignment horizontal="center" vertical="center"/>
    </xf>
    <xf numFmtId="0" fontId="0" fillId="4" borderId="8" xfId="0" applyFill="1" applyBorder="1"/>
    <xf numFmtId="0" fontId="6" fillId="9" borderId="44" xfId="0" applyFont="1" applyFill="1" applyBorder="1" applyAlignment="1">
      <alignment horizontal="center" vertical="top"/>
    </xf>
    <xf numFmtId="0" fontId="5" fillId="7" borderId="42" xfId="0" applyFont="1" applyFill="1" applyBorder="1"/>
    <xf numFmtId="0" fontId="3" fillId="4" borderId="43" xfId="0" applyFont="1" applyFill="1" applyBorder="1" applyAlignment="1">
      <alignment horizontal="center"/>
    </xf>
    <xf numFmtId="0" fontId="0" fillId="4" borderId="10" xfId="0" applyFill="1" applyBorder="1" applyAlignment="1">
      <alignment horizontal="center" vertical="center"/>
    </xf>
    <xf numFmtId="0" fontId="2" fillId="9" borderId="48" xfId="0" applyFont="1" applyFill="1" applyBorder="1" applyAlignment="1">
      <alignment vertical="center"/>
    </xf>
    <xf numFmtId="0" fontId="2" fillId="9" borderId="55" xfId="0" applyFont="1" applyFill="1" applyBorder="1" applyAlignment="1">
      <alignment vertical="center"/>
    </xf>
    <xf numFmtId="0" fontId="3" fillId="4" borderId="44" xfId="0" applyFont="1" applyFill="1" applyBorder="1" applyAlignment="1">
      <alignment horizontal="center"/>
    </xf>
    <xf numFmtId="0" fontId="3" fillId="4" borderId="40" xfId="0" applyFont="1" applyFill="1" applyBorder="1"/>
    <xf numFmtId="0" fontId="5" fillId="7" borderId="58" xfId="0" applyFont="1" applyFill="1" applyBorder="1" applyAlignment="1">
      <alignment horizontal="center"/>
    </xf>
    <xf numFmtId="0" fontId="5" fillId="7" borderId="28" xfId="0" applyFont="1" applyFill="1" applyBorder="1"/>
    <xf numFmtId="20" fontId="0" fillId="3" borderId="14" xfId="0" quotePrefix="1" applyNumberFormat="1" applyFill="1" applyBorder="1" applyAlignment="1">
      <alignment horizontal="center" vertical="top"/>
    </xf>
    <xf numFmtId="0" fontId="0" fillId="3" borderId="72" xfId="0" applyFill="1" applyBorder="1" applyAlignment="1">
      <alignment horizontal="left" wrapText="1"/>
    </xf>
    <xf numFmtId="0" fontId="1" fillId="2" borderId="9" xfId="0" applyFont="1" applyFill="1" applyBorder="1" applyAlignment="1">
      <alignment horizontal="left" vertical="center"/>
    </xf>
    <xf numFmtId="0" fontId="1" fillId="2" borderId="53" xfId="0" applyFont="1" applyFill="1" applyBorder="1" applyAlignment="1">
      <alignment horizontal="left" vertical="center"/>
    </xf>
    <xf numFmtId="0" fontId="0" fillId="0" borderId="0" xfId="0" applyFont="1" applyFill="1"/>
    <xf numFmtId="0" fontId="1" fillId="2" borderId="48" xfId="0" applyFont="1" applyFill="1" applyBorder="1" applyAlignment="1">
      <alignment horizontal="left" vertical="center"/>
    </xf>
    <xf numFmtId="0" fontId="1" fillId="2" borderId="34" xfId="0" applyFont="1" applyFill="1" applyBorder="1" applyAlignment="1">
      <alignment horizontal="left" vertical="center"/>
    </xf>
    <xf numFmtId="0" fontId="1" fillId="2" borderId="55" xfId="0" applyFont="1" applyFill="1" applyBorder="1" applyAlignment="1">
      <alignment horizontal="left" vertical="center"/>
    </xf>
    <xf numFmtId="0" fontId="0" fillId="0" borderId="5" xfId="0" applyBorder="1"/>
    <xf numFmtId="0" fontId="0" fillId="0" borderId="6" xfId="0" applyBorder="1"/>
    <xf numFmtId="0" fontId="0" fillId="0" borderId="8" xfId="0" applyBorder="1"/>
    <xf numFmtId="0" fontId="0" fillId="0" borderId="0" xfId="0" applyBorder="1"/>
    <xf numFmtId="0" fontId="4" fillId="0" borderId="0" xfId="0" applyFont="1" applyBorder="1"/>
    <xf numFmtId="0" fontId="0" fillId="0" borderId="10" xfId="0" applyBorder="1"/>
    <xf numFmtId="0" fontId="0" fillId="0" borderId="11" xfId="0" applyBorder="1"/>
    <xf numFmtId="0" fontId="4" fillId="0" borderId="11" xfId="0" applyFont="1" applyBorder="1"/>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7" xfId="0" applyFont="1" applyFill="1" applyBorder="1" applyAlignment="1">
      <alignment horizontal="left" vertical="top"/>
    </xf>
    <xf numFmtId="0" fontId="3" fillId="4" borderId="5" xfId="0" applyFont="1" applyFill="1" applyBorder="1" applyAlignment="1">
      <alignment horizontal="left"/>
    </xf>
    <xf numFmtId="0" fontId="3" fillId="4" borderId="6" xfId="0" applyFont="1" applyFill="1" applyBorder="1" applyAlignment="1">
      <alignment horizontal="left"/>
    </xf>
    <xf numFmtId="0" fontId="3" fillId="4" borderId="7" xfId="0" applyFont="1" applyFill="1" applyBorder="1" applyAlignment="1">
      <alignment horizontal="left"/>
    </xf>
    <xf numFmtId="0" fontId="0" fillId="3" borderId="31" xfId="0" applyFill="1" applyBorder="1" applyAlignment="1">
      <alignment horizontal="center" vertical="center"/>
    </xf>
    <xf numFmtId="0" fontId="0" fillId="3" borderId="28" xfId="0" applyFill="1" applyBorder="1" applyAlignment="1">
      <alignment horizontal="center" vertical="top"/>
    </xf>
    <xf numFmtId="0" fontId="0" fillId="5" borderId="18" xfId="0" applyFill="1" applyBorder="1" applyAlignment="1">
      <alignment horizontal="center" vertical="top"/>
    </xf>
    <xf numFmtId="0" fontId="0" fillId="3" borderId="25" xfId="0" applyFill="1" applyBorder="1" applyAlignment="1">
      <alignment horizontal="center" vertical="center"/>
    </xf>
    <xf numFmtId="0" fontId="0" fillId="3" borderId="1" xfId="0" applyFill="1" applyBorder="1" applyAlignment="1">
      <alignment horizontal="center" vertical="top"/>
    </xf>
    <xf numFmtId="0" fontId="0" fillId="3" borderId="24" xfId="0" applyFill="1" applyBorder="1" applyAlignment="1">
      <alignment horizontal="center" vertical="center"/>
    </xf>
    <xf numFmtId="0" fontId="0" fillId="10" borderId="24" xfId="0" applyFill="1" applyBorder="1" applyAlignment="1">
      <alignment horizontal="center" vertical="center"/>
    </xf>
    <xf numFmtId="0" fontId="0" fillId="10" borderId="1" xfId="0" applyFill="1" applyBorder="1" applyAlignment="1">
      <alignment horizontal="center" vertical="center"/>
    </xf>
    <xf numFmtId="0" fontId="0" fillId="3" borderId="3" xfId="0" applyFill="1" applyBorder="1" applyAlignment="1">
      <alignment horizontal="center" vertical="center"/>
    </xf>
    <xf numFmtId="0" fontId="0" fillId="10" borderId="41" xfId="0" applyFill="1" applyBorder="1" applyAlignment="1">
      <alignment horizontal="center" vertical="center"/>
    </xf>
    <xf numFmtId="0" fontId="0" fillId="10" borderId="15" xfId="0" applyFill="1" applyBorder="1" applyAlignment="1">
      <alignment horizontal="center" vertical="center"/>
    </xf>
    <xf numFmtId="0" fontId="0" fillId="3" borderId="44" xfId="0" applyFill="1" applyBorder="1" applyAlignment="1">
      <alignment horizontal="center" vertical="center"/>
    </xf>
    <xf numFmtId="0" fontId="0" fillId="10" borderId="68" xfId="0" applyFill="1" applyBorder="1" applyAlignment="1">
      <alignment horizontal="left" vertical="center"/>
    </xf>
    <xf numFmtId="0" fontId="0" fillId="3" borderId="40" xfId="0" applyFill="1" applyBorder="1" applyAlignment="1">
      <alignment horizontal="center" vertical="center"/>
    </xf>
    <xf numFmtId="0" fontId="0" fillId="10" borderId="25" xfId="0" applyFill="1" applyBorder="1" applyAlignment="1">
      <alignment horizontal="center" vertical="top"/>
    </xf>
    <xf numFmtId="0" fontId="0" fillId="5" borderId="19" xfId="0" applyFill="1" applyBorder="1" applyAlignment="1">
      <alignment horizontal="left" vertical="center"/>
    </xf>
    <xf numFmtId="0" fontId="0" fillId="10" borderId="18" xfId="0" applyFill="1" applyBorder="1" applyAlignment="1">
      <alignment horizontal="center" vertical="center"/>
    </xf>
    <xf numFmtId="0" fontId="0" fillId="10" borderId="31" xfId="0" applyFill="1" applyBorder="1" applyAlignment="1">
      <alignment horizontal="center" vertical="top"/>
    </xf>
    <xf numFmtId="0" fontId="0" fillId="3" borderId="1" xfId="0" applyFill="1" applyBorder="1" applyAlignment="1">
      <alignment horizontal="center" vertical="center"/>
    </xf>
    <xf numFmtId="0" fontId="0" fillId="3" borderId="18" xfId="0" applyFill="1" applyBorder="1" applyAlignment="1">
      <alignment horizontal="center" vertical="center"/>
    </xf>
    <xf numFmtId="0" fontId="0" fillId="5" borderId="20" xfId="0" applyFill="1" applyBorder="1" applyAlignment="1">
      <alignment horizontal="center" vertical="center"/>
    </xf>
    <xf numFmtId="0" fontId="0" fillId="3" borderId="68" xfId="0" applyFill="1" applyBorder="1" applyAlignment="1">
      <alignment vertical="center" wrapText="1"/>
    </xf>
    <xf numFmtId="0" fontId="0" fillId="5" borderId="21" xfId="0" applyFill="1" applyBorder="1" applyAlignment="1">
      <alignment horizontal="center" vertical="center"/>
    </xf>
    <xf numFmtId="0" fontId="1" fillId="3" borderId="19" xfId="0" applyFont="1" applyFill="1" applyBorder="1" applyAlignment="1">
      <alignment horizontal="left" vertical="top" wrapText="1"/>
    </xf>
    <xf numFmtId="0" fontId="0" fillId="3" borderId="61" xfId="0" applyFill="1" applyBorder="1" applyAlignment="1">
      <alignment horizontal="center" vertical="center"/>
    </xf>
    <xf numFmtId="0" fontId="0" fillId="5" borderId="57" xfId="0" applyFill="1" applyBorder="1" applyAlignment="1">
      <alignment horizontal="left" vertical="top"/>
    </xf>
    <xf numFmtId="0" fontId="0" fillId="5" borderId="63" xfId="0" applyFill="1" applyBorder="1" applyAlignment="1">
      <alignment horizontal="left" vertical="center"/>
    </xf>
    <xf numFmtId="0" fontId="0" fillId="3" borderId="68" xfId="0" applyFill="1" applyBorder="1" applyAlignment="1">
      <alignment horizontal="left" vertical="center"/>
    </xf>
    <xf numFmtId="0" fontId="0" fillId="5" borderId="31" xfId="0" applyFill="1" applyBorder="1" applyAlignment="1">
      <alignment horizontal="center" vertical="top"/>
    </xf>
    <xf numFmtId="0" fontId="0" fillId="5" borderId="15" xfId="0" applyFill="1" applyBorder="1" applyAlignment="1">
      <alignment horizontal="center" vertical="top"/>
    </xf>
    <xf numFmtId="0" fontId="0" fillId="5" borderId="3" xfId="0" applyFill="1" applyBorder="1" applyAlignment="1">
      <alignment horizontal="center" vertical="top"/>
    </xf>
    <xf numFmtId="0" fontId="0" fillId="3" borderId="2" xfId="0" applyFill="1" applyBorder="1" applyAlignment="1">
      <alignment horizontal="center" vertical="top"/>
    </xf>
    <xf numFmtId="0" fontId="0" fillId="3" borderId="15" xfId="0" applyFill="1" applyBorder="1" applyAlignment="1">
      <alignment horizontal="center" vertical="top"/>
    </xf>
    <xf numFmtId="0" fontId="0" fillId="3" borderId="3" xfId="0" applyFill="1" applyBorder="1" applyAlignment="1">
      <alignment horizontal="center" vertical="top"/>
    </xf>
    <xf numFmtId="0" fontId="0" fillId="5" borderId="29" xfId="0" applyFill="1" applyBorder="1" applyAlignment="1">
      <alignment horizontal="center" vertical="top"/>
    </xf>
    <xf numFmtId="0" fontId="0" fillId="5" borderId="2" xfId="0" applyFill="1" applyBorder="1" applyAlignment="1">
      <alignment horizontal="center" vertical="top"/>
    </xf>
    <xf numFmtId="0" fontId="0" fillId="5" borderId="40" xfId="0" applyFill="1" applyBorder="1" applyAlignment="1">
      <alignment horizontal="center" vertical="top"/>
    </xf>
    <xf numFmtId="0" fontId="0" fillId="3" borderId="68" xfId="0" applyFill="1" applyBorder="1" applyAlignment="1">
      <alignment horizontal="left" vertical="center" wrapText="1"/>
    </xf>
    <xf numFmtId="0" fontId="0" fillId="5" borderId="70" xfId="0" applyFill="1" applyBorder="1" applyAlignment="1">
      <alignment horizontal="left" vertical="top" wrapText="1"/>
    </xf>
    <xf numFmtId="0" fontId="0" fillId="5" borderId="63" xfId="0" applyFill="1" applyBorder="1" applyAlignment="1">
      <alignment horizontal="left" vertical="top"/>
    </xf>
    <xf numFmtId="0" fontId="0" fillId="3" borderId="31" xfId="0" applyFill="1" applyBorder="1" applyAlignment="1">
      <alignment horizontal="center" vertical="center"/>
    </xf>
    <xf numFmtId="0" fontId="0" fillId="5" borderId="1" xfId="0" applyFill="1" applyBorder="1" applyAlignment="1">
      <alignment horizontal="center" vertical="top"/>
    </xf>
    <xf numFmtId="0" fontId="1" fillId="2" borderId="8" xfId="0" applyFont="1" applyFill="1" applyBorder="1" applyAlignment="1">
      <alignment horizontal="left" vertical="center"/>
    </xf>
    <xf numFmtId="0" fontId="1" fillId="2" borderId="0" xfId="0" applyFont="1" applyFill="1" applyBorder="1" applyAlignment="1">
      <alignment horizontal="left" vertical="center"/>
    </xf>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7" xfId="0" applyFont="1" applyFill="1" applyBorder="1" applyAlignment="1">
      <alignment horizontal="left" vertical="top"/>
    </xf>
    <xf numFmtId="0" fontId="3" fillId="6" borderId="5" xfId="0" applyFont="1" applyFill="1" applyBorder="1" applyAlignment="1">
      <alignment horizontal="left" vertical="top"/>
    </xf>
    <xf numFmtId="0" fontId="3" fillId="6" borderId="6" xfId="0" applyFont="1" applyFill="1" applyBorder="1" applyAlignment="1">
      <alignment horizontal="left" vertical="top"/>
    </xf>
    <xf numFmtId="0" fontId="3" fillId="6" borderId="7" xfId="0" applyFont="1" applyFill="1" applyBorder="1" applyAlignment="1">
      <alignment horizontal="left" vertical="top"/>
    </xf>
    <xf numFmtId="0" fontId="0" fillId="3" borderId="28" xfId="0" applyFill="1" applyBorder="1" applyAlignment="1">
      <alignment horizontal="center" vertical="top"/>
    </xf>
    <xf numFmtId="0" fontId="3" fillId="9" borderId="5" xfId="0" applyFont="1" applyFill="1" applyBorder="1" applyAlignment="1">
      <alignment horizontal="left" vertical="top"/>
    </xf>
    <xf numFmtId="0" fontId="3" fillId="9" borderId="6" xfId="0" applyFont="1" applyFill="1" applyBorder="1" applyAlignment="1">
      <alignment horizontal="left" vertical="top"/>
    </xf>
    <xf numFmtId="0" fontId="3" fillId="9" borderId="7" xfId="0" applyFont="1" applyFill="1" applyBorder="1" applyAlignment="1">
      <alignment horizontal="left" vertical="top"/>
    </xf>
    <xf numFmtId="0" fontId="0" fillId="3" borderId="45" xfId="0" applyFill="1" applyBorder="1" applyAlignment="1">
      <alignment horizontal="center" vertical="center"/>
    </xf>
    <xf numFmtId="0" fontId="0" fillId="3" borderId="25" xfId="0" applyFill="1" applyBorder="1" applyAlignment="1">
      <alignment horizontal="center" vertical="center"/>
    </xf>
    <xf numFmtId="0" fontId="0" fillId="3" borderId="24" xfId="0" applyFill="1" applyBorder="1" applyAlignment="1">
      <alignment horizontal="center" vertical="center"/>
    </xf>
    <xf numFmtId="0" fontId="0" fillId="3" borderId="59" xfId="0" applyFill="1" applyBorder="1" applyAlignment="1">
      <alignment horizontal="left" vertical="center" wrapText="1"/>
    </xf>
    <xf numFmtId="0" fontId="0" fillId="3" borderId="64" xfId="0" applyFill="1" applyBorder="1" applyAlignment="1">
      <alignment horizontal="left" vertical="center"/>
    </xf>
    <xf numFmtId="0" fontId="0" fillId="5" borderId="45" xfId="0" applyFill="1" applyBorder="1" applyAlignment="1">
      <alignment horizontal="center" vertical="center"/>
    </xf>
    <xf numFmtId="0" fontId="0" fillId="5" borderId="25" xfId="0" applyFill="1" applyBorder="1" applyAlignment="1">
      <alignment horizontal="center" vertical="center"/>
    </xf>
    <xf numFmtId="0" fontId="0" fillId="3" borderId="43" xfId="0" applyFill="1" applyBorder="1" applyAlignment="1">
      <alignment horizontal="center" vertical="center"/>
    </xf>
    <xf numFmtId="0" fontId="0" fillId="3" borderId="41" xfId="0" applyFill="1" applyBorder="1" applyAlignment="1">
      <alignment horizontal="center" vertical="center"/>
    </xf>
    <xf numFmtId="0" fontId="0" fillId="3" borderId="64"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3" borderId="0" xfId="0" applyFill="1" applyBorder="1" applyAlignment="1">
      <alignment horizontal="center" vertical="center"/>
    </xf>
    <xf numFmtId="0" fontId="0" fillId="3" borderId="60" xfId="0" applyFill="1" applyBorder="1" applyAlignment="1">
      <alignment horizontal="center" vertical="center"/>
    </xf>
    <xf numFmtId="0" fontId="0" fillId="3" borderId="28" xfId="0" applyFill="1" applyBorder="1" applyAlignment="1">
      <alignment horizontal="center" vertical="center"/>
    </xf>
    <xf numFmtId="0" fontId="0" fillId="3" borderId="15" xfId="0" applyFill="1" applyBorder="1" applyAlignment="1">
      <alignment horizontal="center" vertical="center"/>
    </xf>
    <xf numFmtId="0" fontId="0" fillId="3" borderId="3" xfId="0" applyFill="1" applyBorder="1" applyAlignment="1">
      <alignment horizontal="center" vertical="center"/>
    </xf>
    <xf numFmtId="0" fontId="0" fillId="10" borderId="25" xfId="0" applyFill="1" applyBorder="1" applyAlignment="1">
      <alignment horizontal="center" vertical="top"/>
    </xf>
    <xf numFmtId="0" fontId="0" fillId="3" borderId="56" xfId="0" applyFill="1" applyBorder="1" applyAlignment="1">
      <alignment horizontal="center" vertical="center"/>
    </xf>
    <xf numFmtId="0" fontId="0" fillId="3" borderId="2" xfId="0" applyFill="1" applyBorder="1" applyAlignment="1">
      <alignment horizontal="center" vertical="center"/>
    </xf>
    <xf numFmtId="0" fontId="0" fillId="10" borderId="2" xfId="0" applyFill="1" applyBorder="1" applyAlignment="1">
      <alignment horizontal="center" vertical="center"/>
    </xf>
    <xf numFmtId="0" fontId="0" fillId="10" borderId="15" xfId="0" applyFill="1" applyBorder="1" applyAlignment="1">
      <alignment horizontal="center" vertical="center"/>
    </xf>
    <xf numFmtId="0" fontId="0" fillId="10" borderId="40" xfId="0" applyFill="1" applyBorder="1" applyAlignment="1">
      <alignment horizontal="center" vertical="center"/>
    </xf>
    <xf numFmtId="0" fontId="0" fillId="10" borderId="45" xfId="0" applyFill="1" applyBorder="1" applyAlignment="1">
      <alignment horizontal="center" vertical="center"/>
    </xf>
    <xf numFmtId="0" fontId="0" fillId="10" borderId="41" xfId="0" applyFill="1" applyBorder="1" applyAlignment="1">
      <alignment horizontal="center" vertical="center"/>
    </xf>
    <xf numFmtId="0" fontId="0" fillId="3" borderId="2" xfId="0" applyFill="1" applyBorder="1" applyAlignment="1">
      <alignment horizontal="center"/>
    </xf>
    <xf numFmtId="0" fontId="0" fillId="3" borderId="15" xfId="0" applyFill="1" applyBorder="1" applyAlignment="1">
      <alignment horizontal="center"/>
    </xf>
    <xf numFmtId="0" fontId="0" fillId="3" borderId="3" xfId="0" applyFill="1" applyBorder="1" applyAlignment="1">
      <alignment horizontal="center"/>
    </xf>
    <xf numFmtId="0" fontId="0" fillId="10" borderId="3" xfId="0" applyFill="1" applyBorder="1" applyAlignment="1">
      <alignment horizontal="center" vertical="center"/>
    </xf>
    <xf numFmtId="0" fontId="0" fillId="3" borderId="11" xfId="0" applyFill="1" applyBorder="1" applyAlignment="1">
      <alignment horizontal="center" vertical="center"/>
    </xf>
    <xf numFmtId="0" fontId="0" fillId="3" borderId="40" xfId="0" applyFill="1" applyBorder="1" applyAlignment="1">
      <alignment horizontal="center" vertical="center"/>
    </xf>
    <xf numFmtId="0" fontId="0" fillId="3" borderId="69" xfId="0" applyFill="1" applyBorder="1" applyAlignment="1">
      <alignment horizontal="left" vertical="center" wrapText="1"/>
    </xf>
    <xf numFmtId="0" fontId="0" fillId="3" borderId="69" xfId="0" applyFill="1" applyBorder="1" applyAlignment="1">
      <alignment horizontal="left" vertical="center"/>
    </xf>
    <xf numFmtId="0" fontId="0" fillId="3" borderId="70" xfId="0" applyFill="1" applyBorder="1" applyAlignment="1">
      <alignment horizontal="left" wrapText="1"/>
    </xf>
    <xf numFmtId="0" fontId="0" fillId="10" borderId="25" xfId="0" applyFill="1" applyBorder="1" applyAlignment="1">
      <alignment horizontal="center" vertical="center"/>
    </xf>
    <xf numFmtId="0" fontId="0" fillId="5" borderId="2" xfId="0" applyFill="1" applyBorder="1" applyAlignment="1">
      <alignment horizontal="center" vertical="center"/>
    </xf>
    <xf numFmtId="0" fontId="0" fillId="5" borderId="15" xfId="0" applyFill="1" applyBorder="1" applyAlignment="1">
      <alignment horizontal="center" vertical="center"/>
    </xf>
    <xf numFmtId="0" fontId="0" fillId="5" borderId="3" xfId="0" applyFill="1" applyBorder="1" applyAlignment="1">
      <alignment horizontal="center" vertical="center"/>
    </xf>
    <xf numFmtId="0" fontId="0" fillId="10" borderId="24" xfId="0" applyFill="1" applyBorder="1" applyAlignment="1">
      <alignment horizontal="center" vertical="center"/>
    </xf>
    <xf numFmtId="0" fontId="0" fillId="10" borderId="1" xfId="0" applyFill="1" applyBorder="1" applyAlignment="1">
      <alignment horizontal="center" vertical="center"/>
    </xf>
    <xf numFmtId="0" fontId="0" fillId="10" borderId="56" xfId="0" applyFill="1" applyBorder="1" applyAlignment="1">
      <alignment horizontal="center" vertical="center"/>
    </xf>
    <xf numFmtId="0" fontId="0" fillId="3" borderId="44" xfId="0" applyFill="1" applyBorder="1" applyAlignment="1">
      <alignment horizontal="center" vertical="center"/>
    </xf>
    <xf numFmtId="0" fontId="0" fillId="5" borderId="56" xfId="0" applyFill="1" applyBorder="1" applyAlignment="1">
      <alignment horizontal="left" vertical="center"/>
    </xf>
    <xf numFmtId="0" fontId="3" fillId="4" borderId="8" xfId="0" applyFont="1" applyFill="1" applyBorder="1" applyAlignment="1">
      <alignment horizontal="left" vertical="top"/>
    </xf>
    <xf numFmtId="0" fontId="0" fillId="3" borderId="1" xfId="0" applyFill="1" applyBorder="1" applyAlignment="1">
      <alignment horizontal="center" vertical="center"/>
    </xf>
    <xf numFmtId="0" fontId="0" fillId="10" borderId="9" xfId="0" applyFill="1" applyBorder="1" applyAlignment="1">
      <alignment horizontal="center" vertical="center"/>
    </xf>
    <xf numFmtId="0" fontId="0" fillId="3" borderId="18" xfId="0" applyFill="1" applyBorder="1" applyAlignment="1">
      <alignment horizontal="center" vertical="center"/>
    </xf>
    <xf numFmtId="0" fontId="0" fillId="3" borderId="57" xfId="0" applyFill="1" applyBorder="1" applyAlignment="1">
      <alignment horizontal="center" vertical="center"/>
    </xf>
    <xf numFmtId="0" fontId="0" fillId="5" borderId="19" xfId="0" applyFill="1" applyBorder="1" applyAlignment="1">
      <alignment horizontal="left" vertical="center"/>
    </xf>
    <xf numFmtId="0" fontId="0" fillId="10" borderId="57" xfId="0" applyFill="1" applyBorder="1" applyAlignment="1">
      <alignment horizontal="center" vertical="center"/>
    </xf>
    <xf numFmtId="0" fontId="0" fillId="10" borderId="63" xfId="0" applyFill="1" applyBorder="1" applyAlignment="1">
      <alignment horizontal="center" vertical="center"/>
    </xf>
    <xf numFmtId="0" fontId="0" fillId="10" borderId="21" xfId="0" applyFill="1" applyBorder="1" applyAlignment="1">
      <alignment horizontal="center" vertical="center"/>
    </xf>
    <xf numFmtId="0" fontId="0" fillId="10" borderId="18" xfId="0" applyFill="1" applyBorder="1" applyAlignment="1">
      <alignment horizontal="center" vertical="center"/>
    </xf>
    <xf numFmtId="0" fontId="1" fillId="2" borderId="10" xfId="0" applyFont="1" applyFill="1" applyBorder="1" applyAlignment="1">
      <alignment horizontal="left" vertical="center"/>
    </xf>
    <xf numFmtId="0" fontId="0" fillId="5" borderId="21" xfId="0" applyFill="1" applyBorder="1" applyAlignment="1">
      <alignment horizontal="center" vertical="top"/>
    </xf>
    <xf numFmtId="0" fontId="1" fillId="3" borderId="19" xfId="0" applyFont="1" applyFill="1" applyBorder="1" applyAlignment="1">
      <alignment horizontal="left" vertical="center" wrapText="1"/>
    </xf>
    <xf numFmtId="0" fontId="0" fillId="3" borderId="21" xfId="0" applyFill="1" applyBorder="1" applyAlignment="1">
      <alignment horizontal="center" vertical="center"/>
    </xf>
    <xf numFmtId="0" fontId="0" fillId="3" borderId="47" xfId="0" applyFill="1" applyBorder="1" applyAlignment="1">
      <alignment horizontal="center" vertical="center"/>
    </xf>
    <xf numFmtId="0" fontId="0" fillId="10" borderId="47" xfId="0" applyFill="1" applyBorder="1" applyAlignment="1">
      <alignment horizontal="center" vertical="center"/>
    </xf>
    <xf numFmtId="0" fontId="1" fillId="3" borderId="19" xfId="0" applyFont="1" applyFill="1" applyBorder="1" applyAlignment="1">
      <alignment horizontal="left" vertical="top" wrapText="1"/>
    </xf>
    <xf numFmtId="0" fontId="0" fillId="5" borderId="1" xfId="0" applyFill="1" applyBorder="1" applyAlignment="1">
      <alignment horizontal="center" vertical="center"/>
    </xf>
    <xf numFmtId="0" fontId="0" fillId="5" borderId="69" xfId="0" applyFill="1" applyBorder="1" applyAlignment="1">
      <alignment horizontal="left" vertical="center" wrapText="1"/>
    </xf>
    <xf numFmtId="0" fontId="0" fillId="5" borderId="21" xfId="0" applyFill="1" applyBorder="1" applyAlignment="1">
      <alignment horizontal="center" vertical="center"/>
    </xf>
    <xf numFmtId="0" fontId="0" fillId="3" borderId="59" xfId="0" applyFill="1" applyBorder="1" applyAlignment="1">
      <alignment horizontal="center" vertical="center"/>
    </xf>
    <xf numFmtId="0" fontId="0" fillId="3" borderId="61" xfId="0" applyFill="1" applyBorder="1" applyAlignment="1">
      <alignment horizontal="center" vertical="center"/>
    </xf>
    <xf numFmtId="0" fontId="1" fillId="10" borderId="19" xfId="0" applyFont="1" applyFill="1" applyBorder="1" applyAlignment="1">
      <alignment horizontal="left" vertical="center"/>
    </xf>
    <xf numFmtId="0" fontId="0" fillId="5" borderId="22" xfId="0" applyFill="1" applyBorder="1" applyAlignment="1">
      <alignment horizontal="left" vertical="center" wrapText="1"/>
    </xf>
    <xf numFmtId="0" fontId="0" fillId="5" borderId="17" xfId="0" applyFill="1" applyBorder="1" applyAlignment="1">
      <alignment horizontal="left" vertical="top" wrapText="1"/>
    </xf>
    <xf numFmtId="0" fontId="0" fillId="3" borderId="16" xfId="0" applyFill="1" applyBorder="1" applyAlignment="1">
      <alignment vertical="top"/>
    </xf>
    <xf numFmtId="0" fontId="0" fillId="10" borderId="32" xfId="0" applyFill="1" applyBorder="1" applyAlignment="1">
      <alignment horizontal="center" vertical="top"/>
    </xf>
    <xf numFmtId="0" fontId="0" fillId="10" borderId="24" xfId="0" applyFill="1" applyBorder="1" applyAlignment="1">
      <alignment horizontal="center" vertical="top"/>
    </xf>
    <xf numFmtId="0" fontId="0" fillId="3" borderId="68" xfId="0" applyFill="1" applyBorder="1" applyAlignment="1">
      <alignment vertical="top" wrapText="1"/>
    </xf>
    <xf numFmtId="0" fontId="6" fillId="9" borderId="58" xfId="0" applyFont="1" applyFill="1" applyBorder="1" applyAlignment="1">
      <alignment horizontal="center" vertical="top"/>
    </xf>
    <xf numFmtId="0" fontId="6" fillId="9" borderId="28" xfId="0" applyFont="1" applyFill="1" applyBorder="1" applyAlignment="1">
      <alignment horizontal="center" vertical="top"/>
    </xf>
    <xf numFmtId="0" fontId="0" fillId="3" borderId="58" xfId="0" applyFill="1" applyBorder="1" applyAlignment="1">
      <alignment horizontal="center" vertical="top"/>
    </xf>
    <xf numFmtId="1" fontId="0" fillId="3" borderId="7" xfId="0" quotePrefix="1" applyNumberFormat="1" applyFill="1" applyBorder="1" applyAlignment="1">
      <alignment horizontal="center" vertical="top"/>
    </xf>
    <xf numFmtId="0" fontId="0" fillId="10" borderId="69" xfId="0" applyFill="1" applyBorder="1" applyAlignment="1">
      <alignment horizontal="left" vertical="center" wrapText="1"/>
    </xf>
    <xf numFmtId="0" fontId="0" fillId="10" borderId="48" xfId="0" applyFill="1" applyBorder="1" applyAlignment="1">
      <alignment vertical="center" wrapText="1"/>
    </xf>
    <xf numFmtId="0" fontId="6" fillId="9" borderId="43" xfId="0" applyFont="1" applyFill="1" applyBorder="1" applyAlignment="1">
      <alignment horizontal="center" vertical="top"/>
    </xf>
    <xf numFmtId="0" fontId="0" fillId="0" borderId="0" xfId="0" applyAlignment="1">
      <alignment vertical="center"/>
    </xf>
    <xf numFmtId="0" fontId="9" fillId="10" borderId="57" xfId="0" applyFont="1" applyFill="1" applyBorder="1" applyAlignment="1">
      <alignment vertical="center"/>
    </xf>
    <xf numFmtId="0" fontId="0" fillId="10" borderId="1" xfId="0" applyFill="1" applyBorder="1" applyAlignment="1">
      <alignment horizontal="center" vertical="center"/>
    </xf>
    <xf numFmtId="0" fontId="0" fillId="3" borderId="75" xfId="0" applyFill="1" applyBorder="1" applyAlignment="1">
      <alignment horizontal="center" vertical="center"/>
    </xf>
    <xf numFmtId="0" fontId="0" fillId="3" borderId="75" xfId="0" applyFill="1" applyBorder="1" applyAlignment="1">
      <alignment horizontal="center" vertical="top"/>
    </xf>
    <xf numFmtId="0" fontId="0" fillId="3" borderId="0" xfId="0" applyFill="1" applyBorder="1" applyAlignment="1">
      <alignment horizontal="center" vertical="top"/>
    </xf>
    <xf numFmtId="0" fontId="5" fillId="7" borderId="33" xfId="0" applyFont="1" applyFill="1" applyBorder="1" applyAlignment="1">
      <alignment horizontal="center"/>
    </xf>
    <xf numFmtId="20" fontId="0" fillId="3" borderId="33" xfId="0" quotePrefix="1" applyNumberFormat="1" applyFill="1" applyBorder="1" applyAlignment="1">
      <alignment horizontal="center" vertical="top"/>
    </xf>
    <xf numFmtId="0" fontId="0" fillId="0" borderId="0" xfId="0" applyBorder="1" applyAlignment="1">
      <alignment horizontal="center" vertical="top"/>
    </xf>
    <xf numFmtId="0" fontId="0" fillId="5" borderId="40" xfId="0" applyFill="1" applyBorder="1" applyAlignment="1">
      <alignment horizontal="center" vertical="center"/>
    </xf>
    <xf numFmtId="0" fontId="0" fillId="5" borderId="28" xfId="0" applyFill="1" applyBorder="1" applyAlignment="1">
      <alignment horizontal="center" vertical="center"/>
    </xf>
    <xf numFmtId="0" fontId="0" fillId="3" borderId="33" xfId="0" applyFill="1" applyBorder="1" applyAlignment="1">
      <alignment horizontal="left" vertical="top"/>
    </xf>
    <xf numFmtId="0" fontId="0" fillId="3" borderId="67" xfId="0" applyFill="1" applyBorder="1" applyAlignment="1">
      <alignment horizontal="left" vertical="top"/>
    </xf>
    <xf numFmtId="0" fontId="0" fillId="3" borderId="3" xfId="0" applyFill="1" applyBorder="1" applyAlignment="1">
      <alignment horizontal="left" vertical="top"/>
    </xf>
    <xf numFmtId="0" fontId="0" fillId="5" borderId="66" xfId="0" applyFill="1" applyBorder="1" applyAlignment="1">
      <alignment horizontal="left" vertical="top"/>
    </xf>
    <xf numFmtId="0" fontId="0" fillId="5" borderId="2" xfId="0" applyFill="1" applyBorder="1" applyAlignment="1">
      <alignment horizontal="left" vertical="top"/>
    </xf>
    <xf numFmtId="0" fontId="0" fillId="5" borderId="3" xfId="0" applyFill="1" applyBorder="1" applyAlignment="1">
      <alignment horizontal="left" vertical="top"/>
    </xf>
    <xf numFmtId="0" fontId="0" fillId="3" borderId="67" xfId="0" applyFill="1" applyBorder="1" applyAlignment="1">
      <alignment horizontal="left" vertical="center"/>
    </xf>
    <xf numFmtId="0" fontId="0" fillId="3" borderId="3" xfId="0" applyFill="1" applyBorder="1" applyAlignment="1">
      <alignment horizontal="left" vertical="center"/>
    </xf>
    <xf numFmtId="0" fontId="0" fillId="3" borderId="75" xfId="0" applyFill="1" applyBorder="1" applyAlignment="1">
      <alignment horizontal="left" vertical="center"/>
    </xf>
    <xf numFmtId="0" fontId="0" fillId="3" borderId="1" xfId="0" applyFill="1" applyBorder="1" applyAlignment="1">
      <alignment horizontal="left" vertical="center"/>
    </xf>
    <xf numFmtId="0" fontId="0" fillId="10" borderId="1" xfId="0" applyFill="1" applyBorder="1" applyAlignment="1">
      <alignment horizontal="left" vertical="top"/>
    </xf>
    <xf numFmtId="0" fontId="0" fillId="5" borderId="75" xfId="0" applyFill="1" applyBorder="1" applyAlignment="1">
      <alignment horizontal="left" vertical="top"/>
    </xf>
    <xf numFmtId="0" fontId="0" fillId="5" borderId="1" xfId="0" applyFill="1" applyBorder="1" applyAlignment="1">
      <alignment horizontal="left" vertical="top"/>
    </xf>
    <xf numFmtId="0" fontId="0" fillId="10" borderId="75" xfId="0" applyFill="1" applyBorder="1" applyAlignment="1">
      <alignment horizontal="left" vertical="top"/>
    </xf>
    <xf numFmtId="0" fontId="0" fillId="3" borderId="28" xfId="0" applyFill="1" applyBorder="1" applyAlignment="1">
      <alignment horizontal="left" vertical="top"/>
    </xf>
    <xf numFmtId="0" fontId="0" fillId="3" borderId="75" xfId="0" applyFill="1" applyBorder="1" applyAlignment="1">
      <alignment horizontal="left" vertical="top"/>
    </xf>
    <xf numFmtId="0" fontId="0" fillId="3" borderId="1" xfId="0" applyFill="1" applyBorder="1" applyAlignment="1">
      <alignment horizontal="left" vertical="top"/>
    </xf>
    <xf numFmtId="0" fontId="0" fillId="3" borderId="60" xfId="0" applyFill="1" applyBorder="1" applyAlignment="1">
      <alignment horizontal="left" vertical="center"/>
    </xf>
    <xf numFmtId="0" fontId="0" fillId="3" borderId="56" xfId="0" applyFill="1" applyBorder="1" applyAlignment="1">
      <alignment horizontal="left" vertical="top"/>
    </xf>
    <xf numFmtId="0" fontId="0" fillId="3" borderId="56" xfId="0" applyFill="1" applyBorder="1" applyAlignment="1">
      <alignment horizontal="left" vertical="center"/>
    </xf>
    <xf numFmtId="0" fontId="0" fillId="5" borderId="56" xfId="0" applyFill="1" applyBorder="1" applyAlignment="1">
      <alignment horizontal="left" vertical="top"/>
    </xf>
    <xf numFmtId="0" fontId="0" fillId="5" borderId="54" xfId="0" applyFill="1" applyBorder="1" applyAlignment="1">
      <alignment horizontal="left" vertical="top"/>
    </xf>
    <xf numFmtId="0" fontId="0" fillId="3" borderId="60" xfId="0" applyFill="1" applyBorder="1" applyAlignment="1">
      <alignment horizontal="left" vertical="top"/>
    </xf>
    <xf numFmtId="0" fontId="0" fillId="3" borderId="54" xfId="0" applyFill="1" applyBorder="1" applyAlignment="1">
      <alignment horizontal="left" vertical="top"/>
    </xf>
    <xf numFmtId="0" fontId="3" fillId="4" borderId="13" xfId="0" applyFont="1" applyFill="1" applyBorder="1" applyAlignment="1">
      <alignment horizontal="left"/>
    </xf>
    <xf numFmtId="0" fontId="0" fillId="10" borderId="56" xfId="0" applyFill="1" applyBorder="1" applyAlignment="1">
      <alignment horizontal="left" vertical="top"/>
    </xf>
    <xf numFmtId="0" fontId="0" fillId="5" borderId="62" xfId="0" applyFill="1" applyBorder="1" applyAlignment="1">
      <alignment horizontal="left" vertical="top"/>
    </xf>
    <xf numFmtId="0" fontId="0" fillId="5" borderId="21" xfId="0" applyFill="1" applyBorder="1" applyAlignment="1">
      <alignment horizontal="left" vertical="top"/>
    </xf>
    <xf numFmtId="0" fontId="0" fillId="3" borderId="1" xfId="0" applyFill="1" applyBorder="1" applyAlignment="1">
      <alignment horizontal="center"/>
    </xf>
    <xf numFmtId="0" fontId="0" fillId="5" borderId="1" xfId="0" applyFill="1" applyBorder="1" applyAlignment="1">
      <alignment horizontal="center"/>
    </xf>
    <xf numFmtId="0" fontId="0" fillId="10" borderId="24" xfId="0" applyFill="1" applyBorder="1" applyAlignment="1">
      <alignment horizontal="center"/>
    </xf>
    <xf numFmtId="0" fontId="5" fillId="7" borderId="33" xfId="0" applyFont="1" applyFill="1" applyBorder="1" applyAlignment="1">
      <alignment horizontal="center" vertical="center"/>
    </xf>
    <xf numFmtId="20" fontId="0" fillId="3" borderId="33" xfId="0" quotePrefix="1" applyNumberFormat="1" applyFill="1" applyBorder="1" applyAlignment="1">
      <alignment horizontal="center" vertical="center"/>
    </xf>
    <xf numFmtId="0" fontId="3" fillId="4" borderId="33" xfId="0" applyFont="1" applyFill="1" applyBorder="1" applyAlignment="1">
      <alignment horizontal="center" vertical="center"/>
    </xf>
    <xf numFmtId="0" fontId="4" fillId="10" borderId="1" xfId="0" applyFont="1" applyFill="1" applyBorder="1" applyAlignment="1">
      <alignment horizontal="center" vertical="center"/>
    </xf>
    <xf numFmtId="0" fontId="0" fillId="3" borderId="66" xfId="0" applyFill="1" applyBorder="1" applyAlignment="1">
      <alignment horizontal="center" vertical="center"/>
    </xf>
    <xf numFmtId="0" fontId="0" fillId="10" borderId="75" xfId="0" applyFill="1" applyBorder="1" applyAlignment="1">
      <alignment horizontal="center" vertical="center"/>
    </xf>
    <xf numFmtId="0" fontId="3" fillId="9" borderId="33" xfId="0" applyFont="1" applyFill="1" applyBorder="1" applyAlignment="1">
      <alignment horizontal="center" vertical="center"/>
    </xf>
    <xf numFmtId="0" fontId="3" fillId="4" borderId="42" xfId="0" applyFont="1" applyFill="1" applyBorder="1" applyAlignment="1">
      <alignment horizontal="center" vertical="center"/>
    </xf>
    <xf numFmtId="0" fontId="0" fillId="3" borderId="13" xfId="0" applyFill="1" applyBorder="1" applyAlignment="1">
      <alignment horizontal="left" vertical="top"/>
    </xf>
    <xf numFmtId="0" fontId="0" fillId="5" borderId="11" xfId="0" applyFill="1" applyBorder="1" applyAlignment="1">
      <alignment horizontal="left" vertical="top"/>
    </xf>
    <xf numFmtId="0" fontId="0" fillId="5" borderId="0" xfId="0" applyFill="1" applyBorder="1" applyAlignment="1">
      <alignment horizontal="left" vertical="top"/>
    </xf>
    <xf numFmtId="0" fontId="0" fillId="5" borderId="60" xfId="0" applyFill="1" applyBorder="1" applyAlignment="1">
      <alignment horizontal="left" vertical="top"/>
    </xf>
    <xf numFmtId="0" fontId="4" fillId="10" borderId="56" xfId="0" applyFont="1" applyFill="1" applyBorder="1" applyAlignment="1">
      <alignment horizontal="left" vertical="top"/>
    </xf>
    <xf numFmtId="0" fontId="0" fillId="3" borderId="0" xfId="0" applyFill="1" applyBorder="1" applyAlignment="1">
      <alignment horizontal="left" vertical="top"/>
    </xf>
    <xf numFmtId="0" fontId="0" fillId="5" borderId="6" xfId="0" applyFill="1" applyBorder="1" applyAlignment="1">
      <alignment horizontal="left" vertical="top"/>
    </xf>
    <xf numFmtId="0" fontId="0" fillId="3" borderId="2" xfId="0" applyFill="1" applyBorder="1" applyAlignment="1">
      <alignment vertical="top"/>
    </xf>
    <xf numFmtId="0" fontId="0" fillId="3" borderId="15" xfId="0" applyFill="1" applyBorder="1" applyAlignment="1">
      <alignment vertical="top"/>
    </xf>
    <xf numFmtId="0" fontId="0" fillId="3" borderId="3" xfId="0" applyFill="1" applyBorder="1" applyAlignment="1">
      <alignment vertical="top"/>
    </xf>
    <xf numFmtId="0" fontId="0" fillId="5" borderId="29" xfId="0" applyFill="1" applyBorder="1" applyAlignment="1">
      <alignment vertical="top"/>
    </xf>
    <xf numFmtId="0" fontId="0" fillId="5" borderId="30" xfId="0" applyFill="1" applyBorder="1" applyAlignment="1">
      <alignment vertical="top"/>
    </xf>
    <xf numFmtId="0" fontId="0" fillId="5" borderId="31" xfId="0" applyFill="1" applyBorder="1" applyAlignment="1">
      <alignment vertical="top"/>
    </xf>
    <xf numFmtId="0" fontId="0" fillId="5" borderId="61" xfId="0" applyFill="1" applyBorder="1" applyAlignment="1">
      <alignment vertical="top"/>
    </xf>
    <xf numFmtId="0" fontId="0" fillId="5" borderId="2" xfId="0" applyFill="1" applyBorder="1" applyAlignment="1">
      <alignment vertical="top"/>
    </xf>
    <xf numFmtId="0" fontId="0" fillId="5" borderId="40" xfId="0" applyFill="1" applyBorder="1" applyAlignment="1">
      <alignment vertical="top"/>
    </xf>
    <xf numFmtId="0" fontId="0" fillId="5" borderId="2"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9" xfId="0" applyFill="1" applyBorder="1" applyAlignment="1">
      <alignment horizontal="left" vertical="top"/>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3" borderId="1" xfId="0" applyFill="1" applyBorder="1" applyAlignment="1">
      <alignment horizontal="center" vertical="center" wrapText="1"/>
    </xf>
    <xf numFmtId="0" fontId="0" fillId="10" borderId="1" xfId="0" quotePrefix="1" applyFill="1" applyBorder="1" applyAlignment="1">
      <alignment horizontal="center" vertical="top"/>
    </xf>
    <xf numFmtId="0" fontId="0" fillId="10" borderId="1" xfId="0" applyFill="1" applyBorder="1" applyAlignment="1">
      <alignment horizontal="center" vertical="center" wrapText="1"/>
    </xf>
    <xf numFmtId="0" fontId="4" fillId="5" borderId="2" xfId="0" applyFont="1" applyFill="1" applyBorder="1" applyAlignment="1">
      <alignment horizontal="center" vertical="center"/>
    </xf>
    <xf numFmtId="0" fontId="0" fillId="10" borderId="1" xfId="0" applyFill="1" applyBorder="1" applyAlignment="1">
      <alignment horizontal="left" vertical="center" wrapText="1"/>
    </xf>
    <xf numFmtId="0" fontId="0" fillId="5"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10" borderId="1" xfId="0" applyFill="1" applyBorder="1" applyAlignment="1">
      <alignment vertical="top"/>
    </xf>
    <xf numFmtId="0" fontId="5" fillId="7" borderId="42" xfId="0" applyFont="1" applyFill="1" applyBorder="1" applyAlignment="1">
      <alignment horizontal="center" vertical="center"/>
    </xf>
    <xf numFmtId="20" fontId="0" fillId="3" borderId="42" xfId="0" quotePrefix="1" applyNumberFormat="1" applyFill="1" applyBorder="1" applyAlignment="1">
      <alignment horizontal="center" vertical="center"/>
    </xf>
    <xf numFmtId="0" fontId="3" fillId="6" borderId="42" xfId="0" applyFont="1" applyFill="1" applyBorder="1" applyAlignment="1">
      <alignment horizontal="center" vertical="center"/>
    </xf>
    <xf numFmtId="0" fontId="3" fillId="9" borderId="42"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0" xfId="0" applyBorder="1" applyAlignment="1">
      <alignment horizontal="left" vertical="top"/>
    </xf>
    <xf numFmtId="0" fontId="3" fillId="6" borderId="33" xfId="0" applyFont="1" applyFill="1" applyBorder="1" applyAlignment="1">
      <alignment horizontal="center" vertical="top"/>
    </xf>
    <xf numFmtId="0" fontId="3" fillId="9" borderId="33" xfId="0" applyFont="1" applyFill="1" applyBorder="1" applyAlignment="1">
      <alignment horizontal="center" vertical="top"/>
    </xf>
    <xf numFmtId="0" fontId="0" fillId="3" borderId="33" xfId="0" quotePrefix="1" applyFill="1" applyBorder="1" applyAlignment="1">
      <alignment horizontal="center" vertical="center"/>
    </xf>
    <xf numFmtId="0" fontId="0" fillId="3" borderId="33" xfId="0" applyFill="1" applyBorder="1" applyAlignment="1">
      <alignment horizontal="left" vertical="center"/>
    </xf>
    <xf numFmtId="0" fontId="0" fillId="5" borderId="16" xfId="0" applyFill="1" applyBorder="1" applyAlignment="1">
      <alignment vertical="top"/>
    </xf>
    <xf numFmtId="0" fontId="0" fillId="10" borderId="16" xfId="0" applyFill="1" applyBorder="1" applyAlignment="1">
      <alignment horizontal="center" vertical="top"/>
    </xf>
    <xf numFmtId="20" fontId="0" fillId="3" borderId="40" xfId="0" quotePrefix="1" applyNumberFormat="1" applyFill="1" applyBorder="1" applyAlignment="1">
      <alignment horizontal="center" vertical="top"/>
    </xf>
    <xf numFmtId="0" fontId="3" fillId="4" borderId="28" xfId="0" applyFont="1" applyFill="1" applyBorder="1" applyAlignment="1">
      <alignment horizontal="center" vertical="top"/>
    </xf>
    <xf numFmtId="20" fontId="0" fillId="3" borderId="16" xfId="0" quotePrefix="1" applyNumberFormat="1" applyFill="1" applyBorder="1" applyAlignment="1">
      <alignment horizontal="center" vertical="center"/>
    </xf>
    <xf numFmtId="20" fontId="0" fillId="3" borderId="40" xfId="0" quotePrefix="1" applyNumberFormat="1" applyFill="1" applyBorder="1" applyAlignment="1">
      <alignment horizontal="center" vertical="center"/>
    </xf>
    <xf numFmtId="0" fontId="3" fillId="4" borderId="15" xfId="0" applyFont="1" applyFill="1" applyBorder="1" applyAlignment="1">
      <alignment horizontal="center" vertical="top"/>
    </xf>
    <xf numFmtId="0" fontId="0" fillId="3" borderId="33" xfId="0" quotePrefix="1" applyFill="1" applyBorder="1" applyAlignment="1">
      <alignment horizontal="center" vertical="top"/>
    </xf>
    <xf numFmtId="0" fontId="4" fillId="5" borderId="3" xfId="0" applyFont="1" applyFill="1" applyBorder="1" applyAlignment="1">
      <alignment horizontal="center" vertical="top"/>
    </xf>
    <xf numFmtId="0" fontId="0" fillId="10" borderId="2" xfId="0" applyFill="1" applyBorder="1" applyAlignment="1">
      <alignment horizontal="center" vertical="top"/>
    </xf>
    <xf numFmtId="0" fontId="0" fillId="10" borderId="2" xfId="0" applyFill="1" applyBorder="1" applyAlignment="1">
      <alignment horizontal="left" vertical="top"/>
    </xf>
    <xf numFmtId="0" fontId="4" fillId="5" borderId="1" xfId="0" applyFont="1" applyFill="1" applyBorder="1" applyAlignment="1">
      <alignment horizontal="center"/>
    </xf>
    <xf numFmtId="0" fontId="0" fillId="5" borderId="1" xfId="0" applyFill="1" applyBorder="1" applyAlignment="1">
      <alignment horizontal="left" vertical="center" wrapText="1"/>
    </xf>
    <xf numFmtId="0" fontId="4" fillId="3" borderId="1" xfId="0" applyFont="1" applyFill="1" applyBorder="1" applyAlignment="1">
      <alignment horizontal="center"/>
    </xf>
    <xf numFmtId="0" fontId="0" fillId="3" borderId="16" xfId="0" applyFill="1" applyBorder="1"/>
    <xf numFmtId="0" fontId="0" fillId="5" borderId="3" xfId="0" applyFill="1" applyBorder="1"/>
    <xf numFmtId="0" fontId="4" fillId="3" borderId="40" xfId="0" applyFont="1" applyFill="1" applyBorder="1" applyAlignment="1">
      <alignment horizontal="center"/>
    </xf>
    <xf numFmtId="0" fontId="0" fillId="3" borderId="40" xfId="0" applyFill="1" applyBorder="1"/>
    <xf numFmtId="0" fontId="0" fillId="3" borderId="16" xfId="0" applyFill="1" applyBorder="1" applyAlignment="1">
      <alignment horizontal="center" vertical="center" wrapText="1"/>
    </xf>
    <xf numFmtId="0" fontId="0" fillId="3" borderId="16" xfId="0" quotePrefix="1" applyFill="1" applyBorder="1" applyAlignment="1">
      <alignment horizontal="center" vertical="center"/>
    </xf>
    <xf numFmtId="0" fontId="0" fillId="3" borderId="17" xfId="0" applyFill="1" applyBorder="1" applyAlignment="1">
      <alignment horizontal="left" vertical="center"/>
    </xf>
    <xf numFmtId="20" fontId="0" fillId="3" borderId="53" xfId="0" quotePrefix="1" applyNumberFormat="1" applyFill="1" applyBorder="1" applyAlignment="1">
      <alignment horizontal="left" vertical="center"/>
    </xf>
    <xf numFmtId="0" fontId="6" fillId="9" borderId="73" xfId="0" applyFont="1" applyFill="1" applyBorder="1" applyAlignment="1">
      <alignment horizontal="left" vertical="center"/>
    </xf>
    <xf numFmtId="0" fontId="6" fillId="9" borderId="13" xfId="0" applyFont="1" applyFill="1" applyBorder="1" applyAlignment="1">
      <alignment horizontal="left" vertical="center"/>
    </xf>
    <xf numFmtId="0" fontId="6" fillId="9" borderId="14" xfId="0" applyFont="1" applyFill="1" applyBorder="1" applyAlignment="1">
      <alignment horizontal="left" vertical="center"/>
    </xf>
    <xf numFmtId="0" fontId="0" fillId="3" borderId="3" xfId="0" quotePrefix="1" applyFill="1" applyBorder="1" applyAlignment="1">
      <alignment horizontal="center" vertical="center"/>
    </xf>
    <xf numFmtId="0" fontId="0" fillId="3" borderId="1" xfId="0" applyFill="1" applyBorder="1" applyAlignment="1">
      <alignment horizontal="left"/>
    </xf>
    <xf numFmtId="0" fontId="0" fillId="5" borderId="1" xfId="0" applyFill="1" applyBorder="1" applyAlignment="1">
      <alignment horizontal="left"/>
    </xf>
    <xf numFmtId="0" fontId="0" fillId="5" borderId="2" xfId="0" applyFill="1" applyBorder="1" applyAlignment="1">
      <alignment horizontal="left"/>
    </xf>
    <xf numFmtId="0" fontId="0" fillId="3" borderId="16" xfId="0" applyFill="1" applyBorder="1" applyAlignment="1">
      <alignment horizontal="left"/>
    </xf>
    <xf numFmtId="0" fontId="0" fillId="5" borderId="3" xfId="0" applyFill="1" applyBorder="1" applyAlignment="1">
      <alignment horizontal="left"/>
    </xf>
    <xf numFmtId="0" fontId="0" fillId="3" borderId="40" xfId="0" applyFill="1" applyBorder="1" applyAlignment="1">
      <alignment horizontal="left"/>
    </xf>
    <xf numFmtId="0" fontId="0" fillId="3" borderId="21" xfId="0" applyFill="1" applyBorder="1" applyAlignment="1">
      <alignment horizontal="left" vertical="top"/>
    </xf>
    <xf numFmtId="0" fontId="0" fillId="10" borderId="38" xfId="0" applyFill="1" applyBorder="1" applyAlignment="1">
      <alignment horizontal="left" vertical="top"/>
    </xf>
    <xf numFmtId="0" fontId="0" fillId="10" borderId="60" xfId="0" applyFill="1" applyBorder="1" applyAlignment="1">
      <alignment horizontal="left" vertical="center"/>
    </xf>
    <xf numFmtId="0" fontId="0" fillId="10" borderId="56" xfId="0" applyFill="1" applyBorder="1" applyAlignment="1">
      <alignment horizontal="left" vertical="center"/>
    </xf>
    <xf numFmtId="0" fontId="0" fillId="3" borderId="11" xfId="0" applyFill="1" applyBorder="1" applyAlignment="1">
      <alignment horizontal="left" vertical="center"/>
    </xf>
    <xf numFmtId="0" fontId="0" fillId="3" borderId="38" xfId="0" applyFill="1" applyBorder="1" applyAlignment="1">
      <alignment horizontal="left" vertical="center"/>
    </xf>
    <xf numFmtId="0" fontId="0" fillId="3" borderId="1" xfId="0" quotePrefix="1" applyFill="1" applyBorder="1" applyAlignment="1">
      <alignment horizontal="center" vertical="center"/>
    </xf>
    <xf numFmtId="0" fontId="0" fillId="3" borderId="21" xfId="0" applyFill="1" applyBorder="1" applyAlignment="1">
      <alignment vertical="center"/>
    </xf>
    <xf numFmtId="0" fontId="0" fillId="10" borderId="16"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57" xfId="0" applyFill="1" applyBorder="1" applyAlignment="1">
      <alignment horizontal="left" vertical="center"/>
    </xf>
    <xf numFmtId="0" fontId="0" fillId="3" borderId="16" xfId="0" applyFill="1" applyBorder="1" applyAlignment="1">
      <alignment horizontal="left" vertical="center"/>
    </xf>
    <xf numFmtId="0" fontId="0" fillId="3" borderId="21" xfId="0" applyFill="1" applyBorder="1" applyAlignment="1">
      <alignment horizontal="left" vertical="center"/>
    </xf>
    <xf numFmtId="0" fontId="4" fillId="3" borderId="16"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10" borderId="1" xfId="0" applyFill="1" applyBorder="1" applyAlignment="1">
      <alignment horizontal="left" vertical="center"/>
    </xf>
    <xf numFmtId="0" fontId="0" fillId="10" borderId="21" xfId="0" applyFill="1" applyBorder="1" applyAlignment="1">
      <alignment horizontal="left" vertical="center"/>
    </xf>
    <xf numFmtId="0" fontId="4" fillId="0" borderId="0" xfId="0" applyFont="1" applyFill="1"/>
    <xf numFmtId="0" fontId="1" fillId="0" borderId="0" xfId="0" applyFont="1" applyFill="1"/>
    <xf numFmtId="0" fontId="0" fillId="0" borderId="0" xfId="0" applyFill="1" applyAlignment="1">
      <alignment horizontal="left" vertical="top"/>
    </xf>
    <xf numFmtId="0" fontId="0" fillId="0" borderId="0" xfId="0" applyFill="1" applyBorder="1"/>
    <xf numFmtId="0" fontId="0" fillId="3" borderId="19" xfId="0" applyFill="1" applyBorder="1" applyAlignment="1">
      <alignment horizontal="left" vertical="top"/>
    </xf>
    <xf numFmtId="0" fontId="0" fillId="3" borderId="26" xfId="0" applyFill="1" applyBorder="1" applyAlignment="1">
      <alignment horizontal="left" vertical="top"/>
    </xf>
    <xf numFmtId="0" fontId="0" fillId="5" borderId="22" xfId="0" applyFill="1" applyBorder="1" applyAlignment="1">
      <alignment horizontal="left" vertical="top"/>
    </xf>
    <xf numFmtId="0" fontId="0" fillId="5" borderId="17" xfId="0" applyFill="1" applyBorder="1" applyAlignment="1">
      <alignment vertical="center"/>
    </xf>
    <xf numFmtId="0" fontId="0" fillId="5" borderId="32" xfId="0" applyFill="1" applyBorder="1" applyAlignment="1">
      <alignment vertical="center"/>
    </xf>
    <xf numFmtId="0" fontId="0" fillId="5" borderId="16" xfId="0" applyFill="1" applyBorder="1" applyAlignment="1">
      <alignment horizontal="center" vertical="top"/>
    </xf>
    <xf numFmtId="0" fontId="0" fillId="5" borderId="17" xfId="0" applyFill="1" applyBorder="1" applyAlignment="1">
      <alignment horizontal="center" vertical="top"/>
    </xf>
    <xf numFmtId="0" fontId="0" fillId="3" borderId="16" xfId="0" applyFill="1" applyBorder="1" applyAlignment="1">
      <alignment horizontal="left" vertical="top"/>
    </xf>
    <xf numFmtId="0" fontId="0" fillId="3" borderId="17" xfId="0" applyFill="1" applyBorder="1" applyAlignment="1">
      <alignment vertical="top"/>
    </xf>
    <xf numFmtId="0" fontId="0" fillId="3" borderId="19" xfId="0" applyFill="1" applyBorder="1" applyAlignment="1">
      <alignment vertical="top"/>
    </xf>
    <xf numFmtId="0" fontId="0" fillId="5" borderId="19" xfId="0" applyFill="1" applyBorder="1" applyAlignment="1">
      <alignment vertical="top"/>
    </xf>
    <xf numFmtId="0" fontId="0" fillId="10" borderId="9" xfId="0" applyFill="1" applyBorder="1" applyAlignment="1">
      <alignment horizontal="left" vertical="center" wrapText="1"/>
    </xf>
    <xf numFmtId="0" fontId="0" fillId="3" borderId="9" xfId="0" applyFill="1" applyBorder="1" applyAlignment="1">
      <alignment horizontal="left" vertical="center"/>
    </xf>
    <xf numFmtId="0" fontId="0" fillId="3" borderId="39" xfId="0" applyFill="1" applyBorder="1" applyAlignment="1">
      <alignment vertical="center" wrapText="1"/>
    </xf>
    <xf numFmtId="0" fontId="0" fillId="3" borderId="57" xfId="0" applyFill="1" applyBorder="1" applyAlignment="1">
      <alignment horizontal="left" vertical="top" wrapText="1"/>
    </xf>
    <xf numFmtId="0" fontId="0" fillId="10" borderId="64" xfId="0" applyFill="1" applyBorder="1" applyAlignment="1">
      <alignment horizontal="left" vertical="top"/>
    </xf>
    <xf numFmtId="0" fontId="0" fillId="10" borderId="57" xfId="0" applyFill="1" applyBorder="1" applyAlignment="1">
      <alignment horizontal="left" vertical="top" wrapText="1"/>
    </xf>
    <xf numFmtId="0" fontId="0" fillId="3" borderId="39" xfId="0" applyFill="1" applyBorder="1" applyAlignment="1">
      <alignment horizontal="left" vertical="center"/>
    </xf>
    <xf numFmtId="0" fontId="0" fillId="3" borderId="57" xfId="0" applyFill="1" applyBorder="1" applyAlignment="1">
      <alignment horizontal="left" vertical="center"/>
    </xf>
    <xf numFmtId="0" fontId="3" fillId="4" borderId="41" xfId="0" applyFont="1" applyFill="1" applyBorder="1" applyAlignment="1">
      <alignment horizontal="center" vertical="top"/>
    </xf>
    <xf numFmtId="20" fontId="0" fillId="3" borderId="32" xfId="0" quotePrefix="1" applyNumberFormat="1" applyFill="1" applyBorder="1" applyAlignment="1">
      <alignment horizontal="center" vertical="center"/>
    </xf>
    <xf numFmtId="20" fontId="0" fillId="3" borderId="44" xfId="0" quotePrefix="1" applyNumberFormat="1" applyFill="1" applyBorder="1" applyAlignment="1">
      <alignment horizontal="center" vertical="top"/>
    </xf>
    <xf numFmtId="0" fontId="0" fillId="0" borderId="0" xfId="0" applyFont="1" applyFill="1" applyBorder="1"/>
    <xf numFmtId="20" fontId="0" fillId="3" borderId="39" xfId="0" quotePrefix="1" applyNumberFormat="1" applyFill="1" applyBorder="1" applyAlignment="1">
      <alignment horizontal="left" vertical="center"/>
    </xf>
    <xf numFmtId="20" fontId="0" fillId="3" borderId="53" xfId="0" quotePrefix="1" applyNumberFormat="1" applyFill="1" applyBorder="1" applyAlignment="1">
      <alignment horizontal="left" vertical="top"/>
    </xf>
    <xf numFmtId="0" fontId="4" fillId="3" borderId="1" xfId="0" applyFont="1" applyFill="1" applyBorder="1" applyAlignment="1">
      <alignment horizontal="center" vertical="center" wrapText="1"/>
    </xf>
    <xf numFmtId="0" fontId="0" fillId="10" borderId="3" xfId="0" applyFill="1" applyBorder="1" applyAlignment="1">
      <alignment horizontal="left" vertical="top"/>
    </xf>
    <xf numFmtId="0" fontId="4" fillId="10" borderId="40"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3" borderId="15" xfId="0" quotePrefix="1" applyFill="1" applyBorder="1" applyAlignment="1">
      <alignment horizontal="center" vertical="center"/>
    </xf>
    <xf numFmtId="0" fontId="0" fillId="3" borderId="2" xfId="0" applyFill="1" applyBorder="1" applyAlignment="1">
      <alignment horizontal="left" vertical="center"/>
    </xf>
    <xf numFmtId="0" fontId="5" fillId="7" borderId="43" xfId="0" applyFont="1" applyFill="1" applyBorder="1" applyAlignment="1">
      <alignment horizontal="center"/>
    </xf>
    <xf numFmtId="0" fontId="0" fillId="3" borderId="65" xfId="0" applyFill="1" applyBorder="1" applyAlignment="1">
      <alignment horizontal="left" vertical="top"/>
    </xf>
    <xf numFmtId="0" fontId="0" fillId="5" borderId="77" xfId="0" applyFill="1" applyBorder="1" applyAlignment="1">
      <alignment horizontal="left" vertical="top"/>
    </xf>
    <xf numFmtId="0" fontId="0" fillId="5" borderId="75" xfId="0" applyFill="1" applyBorder="1" applyAlignment="1">
      <alignment horizontal="left" vertical="center"/>
    </xf>
    <xf numFmtId="0" fontId="0" fillId="3" borderId="75" xfId="0" applyFill="1" applyBorder="1" applyAlignment="1">
      <alignment horizontal="left" vertical="top" wrapText="1"/>
    </xf>
    <xf numFmtId="0" fontId="0" fillId="3" borderId="34" xfId="0" applyFill="1" applyBorder="1" applyAlignment="1">
      <alignment horizontal="left" vertical="center"/>
    </xf>
    <xf numFmtId="0" fontId="0" fillId="5" borderId="67" xfId="0" applyFill="1" applyBorder="1" applyAlignment="1">
      <alignment horizontal="left" vertical="center"/>
    </xf>
    <xf numFmtId="0" fontId="0" fillId="5" borderId="66" xfId="0" applyFill="1" applyBorder="1" applyAlignment="1">
      <alignment horizontal="left" vertical="center"/>
    </xf>
    <xf numFmtId="0" fontId="0" fillId="5" borderId="77" xfId="0" applyFill="1" applyBorder="1" applyAlignment="1">
      <alignment horizontal="left" vertical="center"/>
    </xf>
    <xf numFmtId="20" fontId="0" fillId="3" borderId="38" xfId="0" quotePrefix="1" applyNumberFormat="1" applyFill="1" applyBorder="1" applyAlignment="1">
      <alignment horizontal="left" vertical="center"/>
    </xf>
    <xf numFmtId="20" fontId="0" fillId="3" borderId="11" xfId="0" quotePrefix="1" applyNumberFormat="1" applyFill="1" applyBorder="1" applyAlignment="1">
      <alignment horizontal="left" vertical="top"/>
    </xf>
    <xf numFmtId="0" fontId="0" fillId="10" borderId="67" xfId="0" applyFill="1" applyBorder="1" applyAlignment="1">
      <alignment horizontal="left" vertical="top"/>
    </xf>
    <xf numFmtId="0" fontId="0" fillId="3" borderId="78" xfId="0" applyFill="1" applyBorder="1" applyAlignment="1">
      <alignment horizontal="center" vertical="center"/>
    </xf>
    <xf numFmtId="0" fontId="0" fillId="3" borderId="77" xfId="0" applyFill="1" applyBorder="1" applyAlignment="1">
      <alignment horizontal="center" vertical="center"/>
    </xf>
    <xf numFmtId="0" fontId="0" fillId="10" borderId="75" xfId="0" applyFill="1" applyBorder="1" applyAlignment="1">
      <alignment horizontal="left" vertical="center"/>
    </xf>
    <xf numFmtId="0" fontId="0" fillId="10" borderId="77" xfId="0" applyFill="1" applyBorder="1" applyAlignment="1">
      <alignment horizontal="center" vertical="center"/>
    </xf>
    <xf numFmtId="0" fontId="5" fillId="7" borderId="28" xfId="0" applyFont="1" applyFill="1" applyBorder="1" applyAlignment="1">
      <alignment horizontal="center"/>
    </xf>
    <xf numFmtId="0" fontId="3" fillId="4" borderId="43" xfId="0" applyFont="1" applyFill="1" applyBorder="1" applyAlignment="1">
      <alignment horizontal="center" vertical="top"/>
    </xf>
    <xf numFmtId="20" fontId="0" fillId="3" borderId="15" xfId="0" quotePrefix="1" applyNumberFormat="1" applyFill="1" applyBorder="1" applyAlignment="1">
      <alignment horizontal="center" vertical="top"/>
    </xf>
    <xf numFmtId="0" fontId="0" fillId="3" borderId="40" xfId="0" applyFill="1" applyBorder="1" applyAlignment="1">
      <alignment horizontal="center"/>
    </xf>
    <xf numFmtId="0" fontId="0" fillId="10" borderId="3" xfId="0" applyFill="1" applyBorder="1" applyAlignment="1">
      <alignment horizontal="left" vertical="center"/>
    </xf>
    <xf numFmtId="0" fontId="0" fillId="10" borderId="40" xfId="0" applyFill="1" applyBorder="1" applyAlignment="1">
      <alignment horizontal="center" vertical="center" wrapText="1"/>
    </xf>
    <xf numFmtId="20" fontId="0" fillId="3" borderId="25" xfId="0" quotePrefix="1" applyNumberFormat="1" applyFill="1" applyBorder="1" applyAlignment="1">
      <alignment horizontal="center" vertical="center"/>
    </xf>
    <xf numFmtId="20" fontId="0" fillId="3" borderId="41" xfId="0" quotePrefix="1" applyNumberFormat="1" applyFill="1" applyBorder="1" applyAlignment="1">
      <alignment horizontal="center" vertical="top"/>
    </xf>
    <xf numFmtId="0" fontId="3" fillId="4" borderId="76" xfId="0" applyFont="1" applyFill="1" applyBorder="1" applyAlignment="1">
      <alignment horizontal="center" vertical="top"/>
    </xf>
    <xf numFmtId="20" fontId="0" fillId="3" borderId="64" xfId="0" quotePrefix="1" applyNumberFormat="1" applyFill="1" applyBorder="1" applyAlignment="1">
      <alignment vertical="center"/>
    </xf>
    <xf numFmtId="20" fontId="0" fillId="3" borderId="9" xfId="0" quotePrefix="1" applyNumberFormat="1" applyFill="1" applyBorder="1" applyAlignment="1">
      <alignment vertical="top"/>
    </xf>
    <xf numFmtId="0" fontId="0" fillId="10" borderId="21" xfId="0" applyFill="1" applyBorder="1" applyAlignment="1">
      <alignment horizontal="center" vertical="top"/>
    </xf>
    <xf numFmtId="0" fontId="0" fillId="3" borderId="44" xfId="0" quotePrefix="1" applyFill="1" applyBorder="1" applyAlignment="1">
      <alignment horizontal="center" vertical="center"/>
    </xf>
    <xf numFmtId="0" fontId="0" fillId="3" borderId="24" xfId="0" quotePrefix="1" applyFill="1" applyBorder="1" applyAlignment="1">
      <alignment horizontal="center" vertical="center"/>
    </xf>
    <xf numFmtId="0" fontId="0" fillId="3" borderId="32" xfId="0" quotePrefix="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xf>
    <xf numFmtId="0" fontId="0" fillId="5" borderId="21" xfId="0"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vertical="top"/>
    </xf>
    <xf numFmtId="0" fontId="0" fillId="0" borderId="0" xfId="0" applyFill="1" applyAlignment="1">
      <alignment horizontal="left" vertical="top" wrapText="1"/>
    </xf>
    <xf numFmtId="0" fontId="0" fillId="0" borderId="0" xfId="0" applyFill="1" applyAlignment="1">
      <alignment vertical="center"/>
    </xf>
    <xf numFmtId="0" fontId="5" fillId="7" borderId="43" xfId="0" applyFont="1" applyFill="1" applyBorder="1"/>
    <xf numFmtId="0" fontId="0" fillId="3" borderId="43" xfId="0" applyFill="1" applyBorder="1" applyAlignment="1">
      <alignment horizontal="center" vertical="top"/>
    </xf>
    <xf numFmtId="0" fontId="3" fillId="4" borderId="42" xfId="0" applyFont="1" applyFill="1" applyBorder="1"/>
    <xf numFmtId="0" fontId="3" fillId="4" borderId="44" xfId="0" applyFont="1" applyFill="1" applyBorder="1"/>
    <xf numFmtId="0" fontId="3" fillId="4" borderId="41" xfId="0" applyFont="1" applyFill="1" applyBorder="1"/>
    <xf numFmtId="1" fontId="0" fillId="3" borderId="28" xfId="0" quotePrefix="1" applyNumberFormat="1" applyFill="1" applyBorder="1" applyAlignment="1">
      <alignment horizontal="center" vertical="top"/>
    </xf>
    <xf numFmtId="0" fontId="3" fillId="4" borderId="40" xfId="0" applyFont="1" applyFill="1" applyBorder="1" applyAlignment="1">
      <alignment horizontal="center" vertical="top"/>
    </xf>
    <xf numFmtId="20" fontId="0" fillId="3" borderId="1" xfId="0" quotePrefix="1" applyNumberFormat="1" applyFill="1" applyBorder="1" applyAlignment="1">
      <alignment horizontal="center" vertical="top"/>
    </xf>
    <xf numFmtId="0" fontId="0" fillId="3" borderId="48" xfId="0" applyFill="1" applyBorder="1" applyAlignment="1">
      <alignment vertical="center" wrapText="1"/>
    </xf>
    <xf numFmtId="0" fontId="0" fillId="10" borderId="20" xfId="0" applyFill="1" applyBorder="1" applyAlignment="1">
      <alignment horizontal="center" vertical="center"/>
    </xf>
    <xf numFmtId="20" fontId="0" fillId="3" borderId="57" xfId="0" quotePrefix="1" applyNumberFormat="1" applyFill="1" applyBorder="1" applyAlignment="1">
      <alignment horizontal="left" vertical="top"/>
    </xf>
    <xf numFmtId="20" fontId="0" fillId="3" borderId="9" xfId="0" quotePrefix="1" applyNumberFormat="1" applyFill="1" applyBorder="1" applyAlignment="1">
      <alignment horizontal="left" vertical="top"/>
    </xf>
    <xf numFmtId="0" fontId="0" fillId="5" borderId="7" xfId="0" applyFill="1" applyBorder="1" applyAlignment="1">
      <alignment horizontal="center" vertical="center"/>
    </xf>
    <xf numFmtId="0" fontId="5" fillId="8" borderId="42" xfId="0" applyFont="1" applyFill="1" applyBorder="1" applyAlignment="1">
      <alignment horizontal="center"/>
    </xf>
    <xf numFmtId="0" fontId="0" fillId="5" borderId="21" xfId="0" applyFill="1" applyBorder="1" applyAlignment="1">
      <alignment horizontal="center" vertical="center" wrapText="1"/>
    </xf>
    <xf numFmtId="0" fontId="0" fillId="5" borderId="32" xfId="0" applyFill="1" applyBorder="1" applyAlignment="1">
      <alignment horizontal="center" vertical="center"/>
    </xf>
    <xf numFmtId="0" fontId="0" fillId="5" borderId="16" xfId="0" applyFill="1" applyBorder="1" applyAlignment="1">
      <alignment horizontal="left" vertical="top"/>
    </xf>
    <xf numFmtId="0" fontId="0" fillId="10" borderId="0" xfId="0" applyFill="1" applyAlignment="1">
      <alignment horizontal="center" vertical="top"/>
    </xf>
    <xf numFmtId="0" fontId="0" fillId="10" borderId="75" xfId="0" applyFill="1" applyBorder="1" applyAlignment="1">
      <alignment horizontal="center" vertical="top"/>
    </xf>
    <xf numFmtId="0" fontId="0" fillId="10" borderId="0" xfId="0" applyFill="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wrapText="1"/>
    </xf>
    <xf numFmtId="0" fontId="0" fillId="5" borderId="15" xfId="0" applyFill="1"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top"/>
    </xf>
    <xf numFmtId="0" fontId="0" fillId="5" borderId="45" xfId="0" applyFill="1" applyBorder="1" applyAlignment="1">
      <alignment horizontal="center" vertical="center"/>
    </xf>
    <xf numFmtId="0" fontId="0" fillId="5" borderId="41" xfId="0" applyFill="1" applyBorder="1" applyAlignment="1">
      <alignment horizontal="center" vertical="center"/>
    </xf>
    <xf numFmtId="0" fontId="0" fillId="3" borderId="3" xfId="0" applyFill="1" applyBorder="1" applyAlignment="1">
      <alignment horizontal="center" vertical="top"/>
    </xf>
    <xf numFmtId="0" fontId="0" fillId="5" borderId="28" xfId="0" applyFill="1" applyBorder="1" applyAlignment="1">
      <alignment horizontal="center" vertical="center"/>
    </xf>
    <xf numFmtId="0" fontId="1" fillId="2" borderId="34" xfId="0" applyFont="1" applyFill="1" applyBorder="1" applyAlignment="1">
      <alignment horizontal="left" vertical="center"/>
    </xf>
    <xf numFmtId="0" fontId="1" fillId="2" borderId="55" xfId="0" applyFont="1" applyFill="1" applyBorder="1" applyAlignment="1">
      <alignment horizontal="left" vertical="center"/>
    </xf>
    <xf numFmtId="0" fontId="0" fillId="5" borderId="28" xfId="0" applyFill="1" applyBorder="1" applyAlignment="1">
      <alignment horizontal="center" vertical="top"/>
    </xf>
    <xf numFmtId="0" fontId="0" fillId="3" borderId="2" xfId="0" applyFill="1" applyBorder="1" applyAlignment="1">
      <alignment horizontal="center" vertical="top"/>
    </xf>
    <xf numFmtId="0" fontId="0" fillId="3" borderId="15" xfId="0" applyFill="1" applyBorder="1" applyAlignment="1">
      <alignment horizontal="center" vertical="top"/>
    </xf>
    <xf numFmtId="0" fontId="0" fillId="5" borderId="59" xfId="0" applyFill="1" applyBorder="1" applyAlignment="1">
      <alignment horizontal="left" vertical="center" wrapText="1"/>
    </xf>
    <xf numFmtId="0" fontId="0" fillId="5" borderId="24" xfId="0" applyFill="1" applyBorder="1" applyAlignment="1">
      <alignment horizontal="center" vertical="center"/>
    </xf>
    <xf numFmtId="0" fontId="0" fillId="10" borderId="3" xfId="0" applyFill="1" applyBorder="1" applyAlignment="1">
      <alignment horizontal="center" vertical="center"/>
    </xf>
    <xf numFmtId="0" fontId="0" fillId="5" borderId="1" xfId="0" applyFill="1" applyBorder="1" applyAlignment="1">
      <alignment horizontal="center" vertical="center"/>
    </xf>
    <xf numFmtId="0" fontId="0" fillId="5" borderId="57" xfId="0" applyFill="1" applyBorder="1" applyAlignment="1">
      <alignment vertical="center" wrapText="1"/>
    </xf>
    <xf numFmtId="0" fontId="0" fillId="5" borderId="47" xfId="0" applyFill="1" applyBorder="1" applyAlignment="1">
      <alignment horizontal="center" vertical="center"/>
    </xf>
    <xf numFmtId="0" fontId="0" fillId="5" borderId="18" xfId="0" applyFill="1" applyBorder="1" applyAlignment="1">
      <alignment horizontal="center" vertical="center"/>
    </xf>
    <xf numFmtId="0" fontId="0" fillId="5" borderId="21" xfId="0" applyFill="1" applyBorder="1" applyAlignment="1">
      <alignment horizontal="center" vertical="top"/>
    </xf>
    <xf numFmtId="0" fontId="1" fillId="3" borderId="19" xfId="0" applyFont="1" applyFill="1" applyBorder="1" applyAlignment="1">
      <alignment horizontal="left" vertical="top" wrapText="1"/>
    </xf>
    <xf numFmtId="0" fontId="0" fillId="5" borderId="19" xfId="0" applyFill="1" applyBorder="1" applyAlignment="1">
      <alignment horizontal="left" vertical="center" wrapText="1"/>
    </xf>
    <xf numFmtId="0" fontId="0" fillId="5" borderId="21" xfId="0" applyFill="1" applyBorder="1" applyAlignment="1">
      <alignment horizontal="center" vertical="center"/>
    </xf>
    <xf numFmtId="0" fontId="0" fillId="5" borderId="57" xfId="0" applyFill="1" applyBorder="1" applyAlignment="1">
      <alignment vertical="center"/>
    </xf>
    <xf numFmtId="0" fontId="5" fillId="8" borderId="58" xfId="0" applyFont="1" applyFill="1" applyBorder="1" applyAlignment="1">
      <alignment horizontal="center"/>
    </xf>
    <xf numFmtId="0" fontId="5" fillId="8" borderId="28" xfId="0" applyFont="1" applyFill="1" applyBorder="1"/>
    <xf numFmtId="0" fontId="5" fillId="8" borderId="43" xfId="0" applyFont="1" applyFill="1" applyBorder="1"/>
    <xf numFmtId="0" fontId="5" fillId="8" borderId="7" xfId="0" applyFont="1" applyFill="1" applyBorder="1" applyAlignment="1">
      <alignment horizontal="center"/>
    </xf>
    <xf numFmtId="0" fontId="0" fillId="8" borderId="11" xfId="0" applyFill="1" applyBorder="1" applyAlignment="1">
      <alignment vertical="center"/>
    </xf>
    <xf numFmtId="0" fontId="0" fillId="5" borderId="26" xfId="0" applyFill="1" applyBorder="1" applyAlignment="1">
      <alignment horizontal="left" vertical="center" wrapText="1"/>
    </xf>
    <xf numFmtId="0" fontId="0" fillId="8" borderId="0" xfId="0" applyFill="1" applyBorder="1" applyAlignment="1">
      <alignment vertical="center"/>
    </xf>
    <xf numFmtId="0" fontId="0" fillId="5" borderId="55" xfId="0" applyFill="1" applyBorder="1" applyAlignment="1">
      <alignment vertical="center" wrapText="1"/>
    </xf>
    <xf numFmtId="0" fontId="1" fillId="2" borderId="48" xfId="0" applyFont="1" applyFill="1" applyBorder="1" applyAlignment="1">
      <alignment vertical="center"/>
    </xf>
    <xf numFmtId="0" fontId="0" fillId="4" borderId="8" xfId="0" applyFill="1" applyBorder="1" applyAlignment="1"/>
    <xf numFmtId="0" fontId="0" fillId="5" borderId="42" xfId="0" applyFill="1" applyBorder="1" applyAlignment="1">
      <alignment horizontal="center" vertical="top"/>
    </xf>
    <xf numFmtId="0" fontId="0" fillId="5" borderId="33" xfId="0" applyFill="1" applyBorder="1" applyAlignment="1">
      <alignment vertical="top"/>
    </xf>
    <xf numFmtId="0" fontId="0" fillId="5" borderId="33" xfId="0" applyFill="1" applyBorder="1" applyAlignment="1">
      <alignment vertical="center"/>
    </xf>
    <xf numFmtId="0" fontId="0" fillId="5" borderId="33" xfId="0" applyFill="1" applyBorder="1" applyAlignment="1">
      <alignment horizontal="center" vertical="top"/>
    </xf>
    <xf numFmtId="0" fontId="0" fillId="5" borderId="65" xfId="0" applyFill="1" applyBorder="1" applyAlignment="1">
      <alignment horizontal="center" vertical="top"/>
    </xf>
    <xf numFmtId="0" fontId="0" fillId="5" borderId="14" xfId="0" applyFill="1" applyBorder="1" applyAlignment="1">
      <alignment horizontal="left" vertical="top"/>
    </xf>
    <xf numFmtId="0" fontId="1" fillId="3" borderId="26" xfId="0" applyFont="1" applyFill="1" applyBorder="1" applyAlignment="1">
      <alignment horizontal="left" vertical="top" wrapText="1"/>
    </xf>
    <xf numFmtId="0" fontId="0" fillId="6" borderId="43" xfId="0" applyFill="1" applyBorder="1" applyAlignment="1">
      <alignment horizontal="center" vertical="center"/>
    </xf>
    <xf numFmtId="0" fontId="0" fillId="6" borderId="28" xfId="0" applyFill="1" applyBorder="1" applyAlignment="1">
      <alignment horizontal="center" vertical="top"/>
    </xf>
    <xf numFmtId="0" fontId="0" fillId="6" borderId="28" xfId="0" applyFill="1" applyBorder="1" applyAlignment="1">
      <alignment horizontal="center" vertical="center"/>
    </xf>
    <xf numFmtId="0" fontId="0" fillId="6" borderId="10" xfId="0" applyFill="1" applyBorder="1" applyAlignment="1"/>
    <xf numFmtId="0" fontId="0" fillId="5" borderId="63" xfId="0" applyFill="1" applyBorder="1" applyAlignment="1">
      <alignment vertical="center"/>
    </xf>
    <xf numFmtId="0" fontId="1" fillId="10" borderId="19" xfId="0" applyFont="1" applyFill="1" applyBorder="1" applyAlignment="1">
      <alignment horizontal="left" vertical="top" wrapText="1"/>
    </xf>
    <xf numFmtId="0" fontId="0" fillId="10" borderId="19" xfId="0" applyFill="1" applyBorder="1" applyAlignment="1">
      <alignment vertical="top"/>
    </xf>
    <xf numFmtId="0" fontId="0" fillId="5" borderId="16" xfId="0" applyFill="1" applyBorder="1" applyAlignment="1">
      <alignment horizontal="center" vertical="center" wrapText="1"/>
    </xf>
    <xf numFmtId="0" fontId="0" fillId="5" borderId="28" xfId="0" applyFill="1" applyBorder="1" applyAlignment="1">
      <alignment horizontal="left" vertical="top"/>
    </xf>
    <xf numFmtId="0" fontId="0" fillId="5" borderId="72" xfId="0" applyFill="1" applyBorder="1" applyAlignment="1">
      <alignment vertical="center" wrapText="1"/>
    </xf>
    <xf numFmtId="0" fontId="2" fillId="6" borderId="7" xfId="0" applyFont="1" applyFill="1" applyBorder="1" applyAlignment="1">
      <alignment horizontal="center" vertical="center"/>
    </xf>
    <xf numFmtId="0" fontId="1" fillId="2" borderId="9" xfId="0" applyFont="1" applyFill="1" applyBorder="1" applyAlignment="1">
      <alignment horizontal="left" vertical="center"/>
    </xf>
    <xf numFmtId="0" fontId="0" fillId="3" borderId="24" xfId="0" applyFill="1" applyBorder="1" applyAlignment="1">
      <alignment horizontal="center" vertical="center"/>
    </xf>
    <xf numFmtId="0" fontId="0" fillId="3" borderId="69" xfId="0" applyFill="1" applyBorder="1" applyAlignment="1">
      <alignment horizontal="left" vertical="center" wrapText="1"/>
    </xf>
    <xf numFmtId="0" fontId="0" fillId="3" borderId="1" xfId="0" applyFill="1" applyBorder="1" applyAlignment="1">
      <alignment horizontal="center" vertical="center"/>
    </xf>
    <xf numFmtId="0" fontId="1" fillId="10" borderId="27" xfId="0" applyFont="1" applyFill="1" applyBorder="1" applyAlignment="1">
      <alignment horizontal="left" vertical="center"/>
    </xf>
    <xf numFmtId="0" fontId="1" fillId="10" borderId="19" xfId="0" applyFont="1" applyFill="1" applyBorder="1" applyAlignment="1">
      <alignment horizontal="left" vertical="center"/>
    </xf>
    <xf numFmtId="0" fontId="3" fillId="6" borderId="28" xfId="0" applyFont="1" applyFill="1" applyBorder="1" applyAlignment="1">
      <alignment horizontal="center" vertical="center"/>
    </xf>
    <xf numFmtId="0" fontId="1" fillId="2" borderId="48" xfId="0" applyFont="1" applyFill="1" applyBorder="1" applyAlignment="1">
      <alignment horizontal="center" vertical="center"/>
    </xf>
    <xf numFmtId="0" fontId="5" fillId="0" borderId="0" xfId="0" applyFont="1" applyBorder="1" applyAlignment="1">
      <alignment vertical="center"/>
    </xf>
    <xf numFmtId="0" fontId="0" fillId="3" borderId="45" xfId="0" applyFill="1" applyBorder="1" applyAlignment="1">
      <alignment horizontal="center" vertical="center"/>
    </xf>
    <xf numFmtId="0" fontId="1" fillId="2" borderId="8" xfId="0" applyFont="1" applyFill="1" applyBorder="1" applyAlignment="1">
      <alignment horizontal="left" vertical="center"/>
    </xf>
    <xf numFmtId="0" fontId="0" fillId="3" borderId="2" xfId="0" applyFill="1" applyBorder="1" applyAlignment="1">
      <alignment horizontal="center" vertical="center"/>
    </xf>
    <xf numFmtId="0" fontId="0" fillId="3" borderId="59" xfId="0" applyFill="1" applyBorder="1" applyAlignment="1">
      <alignment horizontal="left" vertical="center" wrapText="1"/>
    </xf>
    <xf numFmtId="0" fontId="0" fillId="10" borderId="2" xfId="0" applyFill="1" applyBorder="1" applyAlignment="1">
      <alignment horizontal="center" vertical="center"/>
    </xf>
    <xf numFmtId="0" fontId="0" fillId="10" borderId="45" xfId="0" applyFill="1" applyBorder="1" applyAlignment="1">
      <alignment horizontal="center" vertical="center"/>
    </xf>
    <xf numFmtId="0" fontId="0" fillId="5" borderId="1" xfId="0" applyFill="1" applyBorder="1" applyAlignment="1">
      <alignment horizontal="center" vertical="top"/>
    </xf>
    <xf numFmtId="0" fontId="1" fillId="3" borderId="19" xfId="0" applyFont="1" applyFill="1" applyBorder="1" applyAlignment="1">
      <alignment horizontal="left" vertical="center" wrapText="1"/>
    </xf>
    <xf numFmtId="0" fontId="0" fillId="3" borderId="68" xfId="0" applyFill="1" applyBorder="1" applyAlignment="1">
      <alignment horizontal="left" vertical="center" wrapText="1"/>
    </xf>
    <xf numFmtId="0" fontId="0" fillId="10" borderId="59" xfId="0" applyFill="1" applyBorder="1" applyAlignment="1">
      <alignment horizontal="center" vertical="center"/>
    </xf>
    <xf numFmtId="0" fontId="1" fillId="10" borderId="22" xfId="0" applyFont="1" applyFill="1" applyBorder="1" applyAlignment="1">
      <alignment vertical="center" wrapText="1"/>
    </xf>
    <xf numFmtId="0" fontId="1" fillId="10" borderId="2" xfId="0" applyFont="1" applyFill="1" applyBorder="1" applyAlignment="1">
      <alignment horizontal="center" vertical="center"/>
    </xf>
    <xf numFmtId="0" fontId="0" fillId="10" borderId="53" xfId="0" applyFill="1" applyBorder="1" applyAlignment="1">
      <alignment horizontal="left" vertical="center" wrapText="1"/>
    </xf>
    <xf numFmtId="0" fontId="0" fillId="5" borderId="1" xfId="0" applyFill="1" applyBorder="1" applyAlignment="1">
      <alignment horizontal="center" vertical="top"/>
    </xf>
    <xf numFmtId="0" fontId="0" fillId="5" borderId="75" xfId="0" applyFill="1" applyBorder="1" applyAlignment="1">
      <alignment vertical="top"/>
    </xf>
    <xf numFmtId="0" fontId="0" fillId="5" borderId="77" xfId="0" applyFill="1" applyBorder="1" applyAlignment="1">
      <alignment vertical="top"/>
    </xf>
    <xf numFmtId="0" fontId="10" fillId="0" borderId="0" xfId="1" applyBorder="1" applyAlignment="1">
      <alignment horizontal="left" vertical="center"/>
    </xf>
    <xf numFmtId="0" fontId="0" fillId="10" borderId="1" xfId="0" applyFill="1" applyBorder="1" applyAlignment="1">
      <alignment horizontal="center" vertical="center"/>
    </xf>
    <xf numFmtId="0" fontId="0" fillId="3" borderId="47" xfId="0" applyFill="1" applyBorder="1" applyAlignment="1">
      <alignment horizontal="center" vertical="center"/>
    </xf>
    <xf numFmtId="0" fontId="0" fillId="3" borderId="21" xfId="0" applyFill="1" applyBorder="1" applyAlignment="1">
      <alignment horizontal="center" vertical="center"/>
    </xf>
    <xf numFmtId="0" fontId="0" fillId="3" borderId="20" xfId="0" applyFill="1" applyBorder="1" applyAlignment="1">
      <alignment horizontal="center" vertical="center"/>
    </xf>
    <xf numFmtId="0" fontId="0" fillId="3" borderId="33" xfId="0" quotePrefix="1" applyNumberFormat="1" applyFill="1" applyBorder="1" applyAlignment="1">
      <alignment horizontal="center" vertical="top"/>
    </xf>
    <xf numFmtId="0" fontId="0" fillId="3" borderId="32" xfId="0" quotePrefix="1" applyNumberFormat="1" applyFill="1" applyBorder="1" applyAlignment="1">
      <alignment horizontal="center" vertical="center"/>
    </xf>
    <xf numFmtId="0" fontId="0" fillId="3" borderId="44" xfId="0" quotePrefix="1" applyNumberFormat="1" applyFill="1" applyBorder="1" applyAlignment="1">
      <alignment horizontal="center" vertical="top"/>
    </xf>
    <xf numFmtId="0" fontId="0" fillId="3" borderId="33" xfId="0" quotePrefix="1" applyNumberFormat="1" applyFill="1" applyBorder="1" applyAlignment="1">
      <alignment horizontal="center" vertical="center"/>
    </xf>
    <xf numFmtId="0" fontId="0" fillId="3" borderId="16" xfId="0" quotePrefix="1" applyNumberFormat="1" applyFill="1" applyBorder="1" applyAlignment="1">
      <alignment horizontal="center" vertical="center"/>
    </xf>
    <xf numFmtId="0" fontId="0" fillId="3" borderId="40" xfId="0" quotePrefix="1" applyNumberFormat="1" applyFill="1" applyBorder="1" applyAlignment="1">
      <alignment horizontal="center" vertical="top"/>
    </xf>
    <xf numFmtId="0" fontId="0" fillId="3" borderId="1" xfId="0" quotePrefix="1" applyNumberFormat="1" applyFill="1" applyBorder="1" applyAlignment="1">
      <alignment horizontal="center" vertical="top"/>
    </xf>
    <xf numFmtId="0" fontId="0" fillId="3" borderId="15" xfId="0" quotePrefix="1" applyNumberFormat="1" applyFill="1" applyBorder="1" applyAlignment="1">
      <alignment horizontal="center" vertical="top"/>
    </xf>
    <xf numFmtId="0" fontId="0" fillId="3" borderId="23" xfId="0" applyFill="1" applyBorder="1" applyAlignment="1">
      <alignment horizontal="center" vertical="top"/>
    </xf>
    <xf numFmtId="0" fontId="0" fillId="3" borderId="39" xfId="0" applyFill="1" applyBorder="1" applyAlignment="1">
      <alignment horizontal="center" vertical="top"/>
    </xf>
    <xf numFmtId="0" fontId="0" fillId="3" borderId="63" xfId="0" applyFill="1" applyBorder="1" applyAlignment="1">
      <alignment horizontal="center" vertical="center"/>
    </xf>
    <xf numFmtId="0" fontId="0" fillId="0" borderId="34" xfId="0" applyBorder="1" applyAlignment="1">
      <alignment horizontal="center" vertical="center"/>
    </xf>
    <xf numFmtId="0" fontId="0" fillId="0" borderId="55" xfId="0" applyBorder="1" applyAlignment="1">
      <alignment horizontal="center" vertical="center"/>
    </xf>
    <xf numFmtId="0" fontId="10" fillId="0" borderId="12" xfId="1" quotePrefix="1" applyBorder="1" applyAlignment="1">
      <alignment horizontal="left" vertical="center"/>
    </xf>
    <xf numFmtId="0" fontId="10" fillId="0" borderId="13" xfId="1" quotePrefix="1" applyBorder="1" applyAlignment="1">
      <alignment horizontal="left" vertical="center"/>
    </xf>
    <xf numFmtId="0" fontId="10" fillId="0" borderId="14" xfId="1" quotePrefix="1" applyBorder="1" applyAlignment="1">
      <alignment horizontal="left" vertical="center"/>
    </xf>
    <xf numFmtId="0" fontId="10" fillId="0" borderId="37" xfId="1" applyBorder="1" applyAlignment="1">
      <alignment horizontal="left" vertical="center"/>
    </xf>
    <xf numFmtId="0" fontId="10" fillId="0" borderId="38" xfId="1" applyBorder="1" applyAlignment="1">
      <alignment horizontal="left" vertical="center"/>
    </xf>
    <xf numFmtId="0" fontId="10" fillId="0" borderId="39" xfId="1" applyBorder="1" applyAlignment="1">
      <alignment horizontal="left" vertical="center"/>
    </xf>
    <xf numFmtId="0" fontId="10" fillId="0" borderId="61" xfId="1" applyBorder="1" applyAlignment="1">
      <alignment horizontal="left" vertical="center"/>
    </xf>
    <xf numFmtId="0" fontId="10" fillId="0" borderId="40" xfId="1" applyBorder="1" applyAlignment="1">
      <alignment horizontal="left" vertical="center"/>
    </xf>
    <xf numFmtId="0" fontId="10" fillId="0" borderId="46" xfId="1" applyBorder="1" applyAlignment="1">
      <alignment horizontal="left" vertical="center"/>
    </xf>
    <xf numFmtId="0" fontId="10" fillId="0" borderId="52" xfId="1" applyBorder="1" applyAlignment="1">
      <alignment horizontal="left" vertical="center"/>
    </xf>
    <xf numFmtId="0" fontId="10" fillId="0" borderId="62" xfId="1" applyBorder="1" applyAlignment="1">
      <alignment horizontal="left" vertical="center"/>
    </xf>
    <xf numFmtId="0" fontId="10" fillId="0" borderId="63" xfId="1" applyBorder="1" applyAlignment="1">
      <alignment horizontal="left" vertical="center"/>
    </xf>
    <xf numFmtId="0" fontId="10" fillId="0" borderId="35" xfId="1" applyBorder="1" applyAlignment="1">
      <alignment horizontal="left" vertical="center"/>
    </xf>
    <xf numFmtId="0" fontId="10" fillId="0" borderId="56" xfId="1" applyBorder="1" applyAlignment="1">
      <alignment horizontal="left" vertical="center"/>
    </xf>
    <xf numFmtId="0" fontId="10" fillId="0" borderId="57" xfId="1" applyBorder="1" applyAlignment="1">
      <alignment horizontal="lef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12" xfId="1" applyBorder="1" applyAlignment="1">
      <alignment horizontal="left" vertical="center"/>
    </xf>
    <xf numFmtId="0" fontId="10" fillId="0" borderId="13" xfId="1" applyBorder="1" applyAlignment="1">
      <alignment horizontal="left" vertical="center"/>
    </xf>
    <xf numFmtId="0" fontId="10" fillId="0" borderId="14" xfId="1" applyBorder="1" applyAlignment="1">
      <alignment horizontal="left" vertical="center"/>
    </xf>
    <xf numFmtId="0" fontId="0" fillId="0" borderId="48" xfId="0"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67" xfId="0" applyFont="1" applyBorder="1" applyAlignment="1">
      <alignment horizontal="center" vertical="center"/>
    </xf>
    <xf numFmtId="0" fontId="1" fillId="0" borderId="25" xfId="0" applyFont="1" applyBorder="1" applyAlignment="1">
      <alignment horizontal="center" vertical="center"/>
    </xf>
    <xf numFmtId="0" fontId="1" fillId="2" borderId="12" xfId="0" applyFont="1" applyFill="1" applyBorder="1" applyAlignment="1">
      <alignment horizontal="left"/>
    </xf>
    <xf numFmtId="0" fontId="1" fillId="2" borderId="13" xfId="0" applyFont="1" applyFill="1" applyBorder="1" applyAlignment="1">
      <alignment horizontal="left"/>
    </xf>
    <xf numFmtId="0" fontId="1" fillId="2" borderId="14" xfId="0" applyFont="1" applyFill="1" applyBorder="1" applyAlignment="1">
      <alignment horizontal="left"/>
    </xf>
    <xf numFmtId="0" fontId="0" fillId="0" borderId="0" xfId="0" applyBorder="1" applyAlignment="1">
      <alignment horizontal="left" vertical="center"/>
    </xf>
    <xf numFmtId="0" fontId="0" fillId="7" borderId="48" xfId="0" applyFill="1" applyBorder="1" applyAlignment="1">
      <alignment horizontal="center" vertical="center"/>
    </xf>
    <xf numFmtId="0" fontId="0" fillId="7" borderId="55" xfId="0" applyFill="1" applyBorder="1" applyAlignment="1">
      <alignment horizontal="center" vertical="center"/>
    </xf>
    <xf numFmtId="0" fontId="0" fillId="4" borderId="48" xfId="0" applyFill="1" applyBorder="1" applyAlignment="1">
      <alignment horizontal="center" vertical="center"/>
    </xf>
    <xf numFmtId="0" fontId="0" fillId="4" borderId="55" xfId="0" applyFill="1" applyBorder="1" applyAlignment="1">
      <alignment horizontal="center" vertical="center"/>
    </xf>
    <xf numFmtId="0" fontId="0" fillId="6" borderId="48" xfId="0" applyFill="1" applyBorder="1" applyAlignment="1">
      <alignment horizontal="center" vertical="center"/>
    </xf>
    <xf numFmtId="0" fontId="0" fillId="6" borderId="55" xfId="0" applyFill="1" applyBorder="1" applyAlignment="1">
      <alignment horizontal="center" vertical="center"/>
    </xf>
    <xf numFmtId="0" fontId="0" fillId="9" borderId="48" xfId="0" applyFill="1" applyBorder="1" applyAlignment="1">
      <alignment horizontal="center" vertical="center"/>
    </xf>
    <xf numFmtId="0" fontId="0" fillId="9" borderId="55" xfId="0" applyFill="1" applyBorder="1" applyAlignment="1">
      <alignment horizontal="center" vertical="center"/>
    </xf>
    <xf numFmtId="0" fontId="0" fillId="5" borderId="58" xfId="0" applyFill="1" applyBorder="1" applyAlignment="1">
      <alignment horizontal="left" vertical="center" wrapText="1"/>
    </xf>
    <xf numFmtId="0" fontId="0" fillId="5" borderId="30" xfId="0" applyFill="1" applyBorder="1" applyAlignment="1">
      <alignment horizontal="left" vertical="center" wrapText="1"/>
    </xf>
    <xf numFmtId="0" fontId="0" fillId="5" borderId="31" xfId="0" applyFill="1" applyBorder="1" applyAlignment="1">
      <alignment horizontal="left" vertical="center" wrapText="1"/>
    </xf>
    <xf numFmtId="0" fontId="1" fillId="3" borderId="58" xfId="0" applyFont="1" applyFill="1" applyBorder="1" applyAlignment="1">
      <alignment horizontal="left" vertical="center"/>
    </xf>
    <xf numFmtId="0" fontId="1" fillId="3" borderId="31" xfId="0" applyFont="1" applyFill="1" applyBorder="1" applyAlignment="1">
      <alignment horizontal="left" vertical="center"/>
    </xf>
    <xf numFmtId="0" fontId="1" fillId="3" borderId="37" xfId="0" applyFont="1" applyFill="1" applyBorder="1" applyAlignment="1">
      <alignment horizontal="left" vertical="center" wrapText="1"/>
    </xf>
    <xf numFmtId="0" fontId="1" fillId="3" borderId="39" xfId="0" applyFont="1" applyFill="1" applyBorder="1" applyAlignment="1">
      <alignment horizontal="left" vertical="center" wrapText="1"/>
    </xf>
    <xf numFmtId="0" fontId="0" fillId="5" borderId="51" xfId="0" applyFill="1" applyBorder="1" applyAlignment="1">
      <alignment horizontal="left" vertical="top" wrapText="1"/>
    </xf>
    <xf numFmtId="0" fontId="0" fillId="5" borderId="64" xfId="0" applyFill="1" applyBorder="1" applyAlignment="1">
      <alignment horizontal="left" vertical="top" wrapText="1"/>
    </xf>
    <xf numFmtId="0" fontId="0" fillId="5" borderId="35" xfId="0" applyFill="1" applyBorder="1" applyAlignment="1">
      <alignment horizontal="left" vertical="top"/>
    </xf>
    <xf numFmtId="0" fontId="0" fillId="5" borderId="57" xfId="0" applyFill="1" applyBorder="1" applyAlignment="1">
      <alignment horizontal="left" vertical="top"/>
    </xf>
    <xf numFmtId="0" fontId="0" fillId="5" borderId="52" xfId="0" applyFill="1" applyBorder="1" applyAlignment="1">
      <alignment horizontal="left" vertical="top"/>
    </xf>
    <xf numFmtId="0" fontId="0" fillId="5" borderId="63" xfId="0" applyFill="1" applyBorder="1" applyAlignment="1">
      <alignment horizontal="left" vertical="top"/>
    </xf>
    <xf numFmtId="0" fontId="1" fillId="3" borderId="35" xfId="0" applyFont="1" applyFill="1" applyBorder="1" applyAlignment="1">
      <alignment horizontal="left" vertical="top"/>
    </xf>
    <xf numFmtId="0" fontId="1" fillId="3" borderId="57" xfId="0" applyFont="1" applyFill="1" applyBorder="1" applyAlignment="1">
      <alignment horizontal="left" vertical="top"/>
    </xf>
    <xf numFmtId="0" fontId="0" fillId="5" borderId="35" xfId="0" applyFill="1" applyBorder="1" applyAlignment="1">
      <alignment horizontal="left" vertical="center"/>
    </xf>
    <xf numFmtId="0" fontId="0" fillId="5" borderId="57" xfId="0" applyFill="1" applyBorder="1" applyAlignment="1">
      <alignment horizontal="left" vertical="center"/>
    </xf>
    <xf numFmtId="0" fontId="0" fillId="5" borderId="29" xfId="0" applyFill="1" applyBorder="1" applyAlignment="1">
      <alignment horizontal="left" vertical="center" wrapText="1"/>
    </xf>
    <xf numFmtId="0" fontId="1" fillId="10" borderId="35" xfId="0" applyFont="1" applyFill="1" applyBorder="1" applyAlignment="1">
      <alignment horizontal="left" vertical="top"/>
    </xf>
    <xf numFmtId="0" fontId="1" fillId="10" borderId="57" xfId="0" applyFont="1" applyFill="1" applyBorder="1" applyAlignment="1">
      <alignment horizontal="left" vertical="top"/>
    </xf>
    <xf numFmtId="0" fontId="1" fillId="3" borderId="35" xfId="0" applyFont="1" applyFill="1" applyBorder="1" applyAlignment="1">
      <alignment horizontal="left" vertical="center"/>
    </xf>
    <xf numFmtId="0" fontId="1" fillId="3" borderId="57" xfId="0" applyFont="1" applyFill="1" applyBorder="1" applyAlignment="1">
      <alignment horizontal="left" vertical="center"/>
    </xf>
    <xf numFmtId="0" fontId="1" fillId="3" borderId="29" xfId="0" applyFont="1" applyFill="1" applyBorder="1" applyAlignment="1">
      <alignment horizontal="left" vertical="center"/>
    </xf>
    <xf numFmtId="0" fontId="0" fillId="5" borderId="52" xfId="0" applyFill="1" applyBorder="1" applyAlignment="1">
      <alignment horizontal="left" vertical="center"/>
    </xf>
    <xf numFmtId="0" fontId="0" fillId="5" borderId="63" xfId="0" applyFill="1" applyBorder="1" applyAlignment="1">
      <alignment horizontal="left" vertical="center"/>
    </xf>
    <xf numFmtId="0" fontId="1" fillId="3" borderId="37" xfId="0" applyFont="1" applyFill="1" applyBorder="1" applyAlignment="1">
      <alignment horizontal="left" vertical="top"/>
    </xf>
    <xf numFmtId="0" fontId="1" fillId="3" borderId="39" xfId="0" applyFont="1" applyFill="1" applyBorder="1" applyAlignment="1">
      <alignment horizontal="left" vertical="top"/>
    </xf>
    <xf numFmtId="0" fontId="1" fillId="3" borderId="52" xfId="0" applyFont="1" applyFill="1" applyBorder="1" applyAlignment="1">
      <alignment horizontal="left" vertical="top"/>
    </xf>
    <xf numFmtId="0" fontId="1" fillId="3" borderId="63" xfId="0" applyFont="1" applyFill="1" applyBorder="1" applyAlignment="1">
      <alignment horizontal="left" vertical="top"/>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5" borderId="29" xfId="0" applyFill="1" applyBorder="1" applyAlignment="1">
      <alignment horizontal="left" vertical="center"/>
    </xf>
    <xf numFmtId="0" fontId="0" fillId="5" borderId="31" xfId="0" applyFill="1" applyBorder="1" applyAlignment="1">
      <alignment horizontal="left" vertical="center"/>
    </xf>
    <xf numFmtId="0" fontId="1" fillId="3" borderId="37" xfId="0" applyFont="1" applyFill="1" applyBorder="1" applyAlignment="1">
      <alignment horizontal="left" vertical="center"/>
    </xf>
    <xf numFmtId="0" fontId="1" fillId="3" borderId="39" xfId="0" applyFont="1" applyFill="1" applyBorder="1" applyAlignment="1">
      <alignment horizontal="left" vertical="center"/>
    </xf>
    <xf numFmtId="0" fontId="0" fillId="5" borderId="58" xfId="0" applyFill="1" applyBorder="1" applyAlignment="1">
      <alignment horizontal="left" vertical="center"/>
    </xf>
    <xf numFmtId="0" fontId="0" fillId="5" borderId="30" xfId="0" applyFill="1" applyBorder="1" applyAlignment="1">
      <alignment horizontal="left" vertical="center"/>
    </xf>
    <xf numFmtId="0" fontId="0" fillId="5" borderId="45" xfId="0" applyFill="1" applyBorder="1" applyAlignment="1">
      <alignment horizontal="center" vertical="center"/>
    </xf>
    <xf numFmtId="0" fontId="0" fillId="5" borderId="41" xfId="0" applyFill="1" applyBorder="1" applyAlignment="1">
      <alignment horizontal="center" vertical="center"/>
    </xf>
    <xf numFmtId="0" fontId="0" fillId="5" borderId="25" xfId="0" applyFill="1" applyBorder="1" applyAlignment="1">
      <alignment horizontal="center" vertical="center"/>
    </xf>
    <xf numFmtId="0" fontId="0" fillId="5" borderId="29" xfId="0" applyFill="1" applyBorder="1" applyAlignment="1">
      <alignment horizontal="center" vertical="top"/>
    </xf>
    <xf numFmtId="0" fontId="0" fillId="5" borderId="30" xfId="0" applyFill="1" applyBorder="1" applyAlignment="1">
      <alignment horizontal="center" vertical="top"/>
    </xf>
    <xf numFmtId="0" fontId="0" fillId="5" borderId="31" xfId="0" applyFill="1" applyBorder="1" applyAlignment="1">
      <alignment horizontal="center" vertical="top"/>
    </xf>
    <xf numFmtId="0" fontId="0" fillId="5" borderId="2" xfId="0" applyFill="1" applyBorder="1" applyAlignment="1">
      <alignment horizontal="center" vertical="top"/>
    </xf>
    <xf numFmtId="0" fontId="0" fillId="5" borderId="15" xfId="0" applyFill="1" applyBorder="1" applyAlignment="1">
      <alignment horizontal="center" vertical="top"/>
    </xf>
    <xf numFmtId="0" fontId="0" fillId="5" borderId="3" xfId="0" applyFill="1" applyBorder="1" applyAlignment="1">
      <alignment horizontal="center" vertical="top"/>
    </xf>
    <xf numFmtId="0" fontId="0" fillId="5" borderId="10" xfId="0" applyFill="1" applyBorder="1" applyAlignment="1">
      <alignment horizontal="left" vertical="top"/>
    </xf>
    <xf numFmtId="0" fontId="0" fillId="5" borderId="53" xfId="0" applyFill="1" applyBorder="1" applyAlignment="1">
      <alignment horizontal="left" vertical="top"/>
    </xf>
    <xf numFmtId="0" fontId="0" fillId="5" borderId="51" xfId="0" applyFill="1" applyBorder="1" applyAlignment="1">
      <alignment horizontal="left" vertical="top"/>
    </xf>
    <xf numFmtId="0" fontId="0" fillId="5" borderId="64" xfId="0" applyFill="1" applyBorder="1" applyAlignment="1">
      <alignment horizontal="left" vertical="top"/>
    </xf>
    <xf numFmtId="0" fontId="0" fillId="5" borderId="61" xfId="0" applyFill="1" applyBorder="1" applyAlignment="1">
      <alignment horizontal="center" vertical="top"/>
    </xf>
    <xf numFmtId="0" fontId="0" fillId="5" borderId="40" xfId="0" applyFill="1" applyBorder="1" applyAlignment="1">
      <alignment horizontal="center" vertical="top"/>
    </xf>
    <xf numFmtId="0" fontId="0" fillId="3" borderId="2" xfId="0" applyFill="1" applyBorder="1" applyAlignment="1">
      <alignment horizontal="center" vertical="top"/>
    </xf>
    <xf numFmtId="0" fontId="0" fillId="3" borderId="3" xfId="0" applyFill="1" applyBorder="1" applyAlignment="1">
      <alignment horizontal="center" vertical="top"/>
    </xf>
    <xf numFmtId="0" fontId="0" fillId="5" borderId="61" xfId="0" applyFill="1" applyBorder="1" applyAlignment="1">
      <alignment horizontal="left" vertical="center"/>
    </xf>
    <xf numFmtId="0" fontId="1" fillId="3" borderId="30" xfId="0" applyFont="1" applyFill="1" applyBorder="1" applyAlignment="1">
      <alignment horizontal="left" vertical="center"/>
    </xf>
    <xf numFmtId="0" fontId="0" fillId="5" borderId="70" xfId="0" applyFill="1" applyBorder="1" applyAlignment="1">
      <alignment horizontal="left" vertical="top" wrapText="1"/>
    </xf>
    <xf numFmtId="0" fontId="0" fillId="5" borderId="55" xfId="0" applyFill="1" applyBorder="1" applyAlignment="1">
      <alignment horizontal="left" vertical="top" wrapText="1"/>
    </xf>
    <xf numFmtId="0" fontId="0" fillId="3" borderId="34" xfId="0" applyFill="1" applyBorder="1" applyAlignment="1">
      <alignment horizontal="left" vertical="center" wrapText="1"/>
    </xf>
    <xf numFmtId="0" fontId="0" fillId="3" borderId="68" xfId="0" applyFill="1" applyBorder="1" applyAlignment="1">
      <alignment horizontal="left" vertical="center" wrapText="1"/>
    </xf>
    <xf numFmtId="0" fontId="0" fillId="3" borderId="70" xfId="0" applyFill="1" applyBorder="1" applyAlignment="1">
      <alignment horizontal="left" vertical="center" wrapText="1"/>
    </xf>
    <xf numFmtId="0" fontId="0" fillId="3" borderId="48" xfId="0" applyFill="1" applyBorder="1" applyAlignment="1">
      <alignment horizontal="left" vertical="center" wrapText="1"/>
    </xf>
    <xf numFmtId="0" fontId="1" fillId="10" borderId="35" xfId="0" applyFont="1" applyFill="1" applyBorder="1" applyAlignment="1">
      <alignment horizontal="left" vertical="center"/>
    </xf>
    <xf numFmtId="0" fontId="1" fillId="10" borderId="57" xfId="0" applyFont="1" applyFill="1" applyBorder="1" applyAlignment="1">
      <alignment horizontal="left" vertical="center"/>
    </xf>
    <xf numFmtId="0" fontId="0" fillId="5" borderId="44" xfId="0" applyFill="1" applyBorder="1" applyAlignment="1">
      <alignment horizontal="center" vertical="center"/>
    </xf>
    <xf numFmtId="0" fontId="0" fillId="3" borderId="45" xfId="0" applyFill="1" applyBorder="1" applyAlignment="1">
      <alignment horizontal="center" vertical="center"/>
    </xf>
    <xf numFmtId="0" fontId="0" fillId="3" borderId="25" xfId="0" applyFill="1" applyBorder="1" applyAlignment="1">
      <alignment horizontal="center" vertical="center"/>
    </xf>
    <xf numFmtId="0" fontId="0" fillId="3" borderId="15" xfId="0" applyFill="1" applyBorder="1" applyAlignment="1">
      <alignment horizontal="center" vertical="top"/>
    </xf>
    <xf numFmtId="0" fontId="0" fillId="3" borderId="41" xfId="0" applyFill="1" applyBorder="1" applyAlignment="1">
      <alignment horizontal="center" vertical="center"/>
    </xf>
    <xf numFmtId="0" fontId="0" fillId="3" borderId="43" xfId="0" applyFill="1" applyBorder="1" applyAlignment="1">
      <alignment horizontal="center" vertical="center"/>
    </xf>
    <xf numFmtId="0" fontId="1" fillId="2" borderId="34"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55" xfId="0" applyFont="1" applyFill="1" applyBorder="1" applyAlignment="1">
      <alignment horizontal="left" vertical="center"/>
    </xf>
    <xf numFmtId="0" fontId="0" fillId="5" borderId="70" xfId="0" applyFill="1" applyBorder="1" applyAlignment="1">
      <alignment horizontal="left" vertical="center"/>
    </xf>
    <xf numFmtId="0" fontId="0" fillId="5" borderId="48" xfId="0" applyFill="1" applyBorder="1" applyAlignment="1">
      <alignment horizontal="left" vertical="center"/>
    </xf>
    <xf numFmtId="0" fontId="0" fillId="5" borderId="68" xfId="0" applyFill="1" applyBorder="1" applyAlignment="1">
      <alignment horizontal="left" vertical="center"/>
    </xf>
    <xf numFmtId="0" fontId="0" fillId="3" borderId="70" xfId="0" applyFill="1" applyBorder="1" applyAlignment="1">
      <alignment horizontal="left" vertical="center"/>
    </xf>
    <xf numFmtId="0" fontId="0" fillId="3" borderId="48" xfId="0" applyFill="1" applyBorder="1" applyAlignment="1">
      <alignment horizontal="left" vertical="center"/>
    </xf>
    <xf numFmtId="0" fontId="0" fillId="3" borderId="68" xfId="0" applyFill="1" applyBorder="1" applyAlignment="1">
      <alignment horizontal="left" vertical="center"/>
    </xf>
    <xf numFmtId="0" fontId="0" fillId="5" borderId="70" xfId="0" applyFill="1" applyBorder="1" applyAlignment="1">
      <alignment horizontal="left" vertical="center" wrapText="1"/>
    </xf>
    <xf numFmtId="0" fontId="0" fillId="5" borderId="48" xfId="0" applyFill="1" applyBorder="1" applyAlignment="1">
      <alignment horizontal="left" vertical="center" wrapText="1"/>
    </xf>
    <xf numFmtId="0" fontId="0" fillId="5" borderId="68" xfId="0" applyFill="1" applyBorder="1" applyAlignment="1">
      <alignment horizontal="left" vertical="center" wrapText="1"/>
    </xf>
    <xf numFmtId="0" fontId="0" fillId="5" borderId="34" xfId="0" applyFill="1" applyBorder="1" applyAlignment="1">
      <alignment horizontal="left" vertical="center"/>
    </xf>
    <xf numFmtId="0" fontId="0" fillId="5" borderId="58" xfId="0" applyFill="1" applyBorder="1" applyAlignment="1">
      <alignment horizontal="center" vertical="top"/>
    </xf>
    <xf numFmtId="0" fontId="0" fillId="5" borderId="28" xfId="0" applyFill="1" applyBorder="1" applyAlignment="1">
      <alignment horizontal="center" vertical="top"/>
    </xf>
    <xf numFmtId="0" fontId="9" fillId="10" borderId="35" xfId="0" applyFont="1" applyFill="1" applyBorder="1" applyAlignment="1">
      <alignment horizontal="left" vertical="top"/>
    </xf>
    <xf numFmtId="0" fontId="9" fillId="10" borderId="57" xfId="0" applyFont="1" applyFill="1" applyBorder="1" applyAlignment="1">
      <alignment horizontal="left" vertical="top"/>
    </xf>
    <xf numFmtId="0" fontId="0" fillId="5" borderId="43" xfId="0"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40" xfId="0" applyFont="1" applyFill="1" applyBorder="1" applyAlignment="1">
      <alignment horizontal="center" vertical="center"/>
    </xf>
    <xf numFmtId="0" fontId="0" fillId="5" borderId="2" xfId="0" applyFill="1" applyBorder="1" applyAlignment="1">
      <alignment horizontal="center" vertical="center"/>
    </xf>
    <xf numFmtId="0" fontId="0" fillId="5" borderId="40" xfId="0" applyFill="1" applyBorder="1" applyAlignment="1">
      <alignment horizontal="center" vertical="center"/>
    </xf>
    <xf numFmtId="0" fontId="0" fillId="5" borderId="28" xfId="0" applyFill="1" applyBorder="1" applyAlignment="1">
      <alignment horizontal="center" vertical="center"/>
    </xf>
    <xf numFmtId="0" fontId="0" fillId="5" borderId="15" xfId="0" applyFill="1" applyBorder="1" applyAlignment="1">
      <alignment horizontal="center" vertical="center"/>
    </xf>
    <xf numFmtId="0" fontId="0" fillId="5" borderId="3" xfId="0" applyFill="1" applyBorder="1" applyAlignment="1">
      <alignment horizontal="center" vertical="center"/>
    </xf>
    <xf numFmtId="0" fontId="0" fillId="5" borderId="2" xfId="0" applyFill="1" applyBorder="1" applyAlignment="1">
      <alignment horizontal="center" vertical="center" wrapText="1"/>
    </xf>
    <xf numFmtId="0" fontId="0" fillId="5" borderId="40" xfId="0" applyFill="1" applyBorder="1" applyAlignment="1">
      <alignment horizontal="center" vertical="center" wrapText="1"/>
    </xf>
    <xf numFmtId="0" fontId="0" fillId="5" borderId="61" xfId="0" applyFill="1" applyBorder="1" applyAlignment="1">
      <alignment horizontal="left" vertical="center" wrapText="1"/>
    </xf>
    <xf numFmtId="0" fontId="1" fillId="2" borderId="32" xfId="0" applyFont="1" applyFill="1" applyBorder="1" applyAlignment="1">
      <alignment horizontal="center"/>
    </xf>
    <xf numFmtId="0" fontId="1" fillId="2" borderId="16" xfId="0" applyFont="1" applyFill="1" applyBorder="1" applyAlignment="1">
      <alignment horizontal="center"/>
    </xf>
    <xf numFmtId="0" fontId="1" fillId="2" borderId="8" xfId="0" applyFont="1" applyFill="1" applyBorder="1" applyAlignment="1">
      <alignment horizontal="left" vertical="center"/>
    </xf>
    <xf numFmtId="0" fontId="1" fillId="2" borderId="0" xfId="0" applyFont="1" applyFill="1" applyBorder="1" applyAlignment="1">
      <alignment horizontal="left" vertical="center"/>
    </xf>
    <xf numFmtId="0" fontId="1" fillId="2" borderId="9" xfId="0" applyFont="1" applyFill="1" applyBorder="1" applyAlignment="1">
      <alignment horizontal="left" vertical="center"/>
    </xf>
    <xf numFmtId="0" fontId="5" fillId="7" borderId="5" xfId="0" applyFont="1" applyFill="1" applyBorder="1" applyAlignment="1">
      <alignment horizontal="left"/>
    </xf>
    <xf numFmtId="0" fontId="5" fillId="7" borderId="6" xfId="0" applyFont="1" applyFill="1" applyBorder="1" applyAlignment="1">
      <alignment horizontal="left"/>
    </xf>
    <xf numFmtId="0" fontId="5" fillId="7" borderId="7" xfId="0" applyFont="1" applyFill="1" applyBorder="1" applyAlignment="1">
      <alignment horizontal="left"/>
    </xf>
    <xf numFmtId="0" fontId="7" fillId="3" borderId="12" xfId="0" applyFont="1" applyFill="1" applyBorder="1" applyAlignment="1">
      <alignment horizontal="left" vertical="top"/>
    </xf>
    <xf numFmtId="0" fontId="7" fillId="3" borderId="13" xfId="0" applyFont="1" applyFill="1" applyBorder="1" applyAlignment="1">
      <alignment horizontal="left" vertical="top"/>
    </xf>
    <xf numFmtId="0" fontId="7" fillId="3" borderId="14" xfId="0" applyFont="1" applyFill="1" applyBorder="1" applyAlignment="1">
      <alignment horizontal="left" vertical="top"/>
    </xf>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7" xfId="0" applyFont="1" applyFill="1" applyBorder="1" applyAlignment="1">
      <alignment horizontal="left" vertical="top"/>
    </xf>
    <xf numFmtId="0" fontId="3" fillId="6" borderId="5" xfId="0" applyFont="1" applyFill="1" applyBorder="1" applyAlignment="1">
      <alignment horizontal="left" vertical="top"/>
    </xf>
    <xf numFmtId="0" fontId="3" fillId="6" borderId="6" xfId="0" applyFont="1" applyFill="1" applyBorder="1" applyAlignment="1">
      <alignment horizontal="left" vertical="top"/>
    </xf>
    <xf numFmtId="0" fontId="3" fillId="6" borderId="7" xfId="0" applyFont="1" applyFill="1" applyBorder="1" applyAlignment="1">
      <alignment horizontal="left" vertical="top"/>
    </xf>
    <xf numFmtId="0" fontId="0" fillId="3" borderId="58" xfId="0" applyFill="1" applyBorder="1" applyAlignment="1">
      <alignment horizontal="center" vertical="center"/>
    </xf>
    <xf numFmtId="0" fontId="0" fillId="3" borderId="28" xfId="0" applyFill="1" applyBorder="1" applyAlignment="1">
      <alignment horizontal="center" vertical="top"/>
    </xf>
    <xf numFmtId="0" fontId="3" fillId="9" borderId="73" xfId="0" applyFont="1" applyFill="1" applyBorder="1" applyAlignment="1">
      <alignment horizontal="left" vertical="center"/>
    </xf>
    <xf numFmtId="0" fontId="3" fillId="9" borderId="13" xfId="0" applyFont="1" applyFill="1" applyBorder="1" applyAlignment="1">
      <alignment horizontal="left" vertical="center"/>
    </xf>
    <xf numFmtId="0" fontId="3" fillId="9" borderId="14" xfId="0" applyFont="1" applyFill="1" applyBorder="1" applyAlignment="1">
      <alignment horizontal="left" vertical="center"/>
    </xf>
    <xf numFmtId="0" fontId="3" fillId="4" borderId="73" xfId="0" applyFont="1" applyFill="1" applyBorder="1" applyAlignment="1">
      <alignment horizontal="left" vertical="center"/>
    </xf>
    <xf numFmtId="0" fontId="3" fillId="4" borderId="13" xfId="0" applyFont="1" applyFill="1" applyBorder="1" applyAlignment="1">
      <alignment horizontal="left" vertical="center"/>
    </xf>
    <xf numFmtId="0" fontId="3" fillId="4" borderId="14" xfId="0" applyFont="1" applyFill="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5" fillId="7" borderId="73" xfId="0" applyFont="1" applyFill="1" applyBorder="1" applyAlignment="1">
      <alignment horizontal="left" vertical="center"/>
    </xf>
    <xf numFmtId="0" fontId="5" fillId="7" borderId="13" xfId="0" applyFont="1" applyFill="1" applyBorder="1" applyAlignment="1">
      <alignment horizontal="left" vertical="center"/>
    </xf>
    <xf numFmtId="0" fontId="5" fillId="7" borderId="14" xfId="0" applyFont="1" applyFill="1" applyBorder="1" applyAlignment="1">
      <alignment horizontal="left" vertical="center"/>
    </xf>
    <xf numFmtId="0" fontId="3" fillId="6" borderId="73" xfId="0" applyFont="1" applyFill="1" applyBorder="1" applyAlignment="1">
      <alignment horizontal="left" vertical="center"/>
    </xf>
    <xf numFmtId="0" fontId="3" fillId="6" borderId="13" xfId="0" applyFont="1" applyFill="1" applyBorder="1" applyAlignment="1">
      <alignment horizontal="left" vertical="center"/>
    </xf>
    <xf numFmtId="0" fontId="3" fillId="6" borderId="14" xfId="0" applyFont="1" applyFill="1" applyBorder="1" applyAlignment="1">
      <alignment horizontal="left" vertical="center"/>
    </xf>
    <xf numFmtId="0" fontId="0" fillId="5" borderId="3" xfId="0" applyFill="1" applyBorder="1" applyAlignment="1">
      <alignment horizontal="center" vertical="center" wrapText="1"/>
    </xf>
    <xf numFmtId="0" fontId="1" fillId="5" borderId="2" xfId="0" applyFont="1" applyFill="1" applyBorder="1" applyAlignment="1">
      <alignment horizontal="center" vertical="center" wrapText="1"/>
    </xf>
    <xf numFmtId="0" fontId="0" fillId="5" borderId="15" xfId="0" applyFill="1" applyBorder="1" applyAlignment="1">
      <alignment horizontal="center" vertical="center" wrapText="1"/>
    </xf>
    <xf numFmtId="0" fontId="1" fillId="3" borderId="2"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5" xfId="0" applyFill="1" applyBorder="1" applyAlignment="1">
      <alignment horizontal="center" vertical="center"/>
    </xf>
    <xf numFmtId="0" fontId="0" fillId="5" borderId="45" xfId="0" applyFill="1" applyBorder="1" applyAlignment="1">
      <alignment horizontal="center" vertical="top"/>
    </xf>
    <xf numFmtId="0" fontId="0" fillId="5" borderId="44" xfId="0" applyFill="1" applyBorder="1" applyAlignment="1">
      <alignment horizontal="center" vertical="top"/>
    </xf>
    <xf numFmtId="0" fontId="0" fillId="3" borderId="28" xfId="0" applyFill="1" applyBorder="1" applyAlignment="1">
      <alignment horizontal="center" vertical="center"/>
    </xf>
    <xf numFmtId="0" fontId="0" fillId="3" borderId="59" xfId="0" applyFill="1" applyBorder="1" applyAlignment="1">
      <alignment horizontal="left" vertical="center" wrapText="1"/>
    </xf>
    <xf numFmtId="0" fontId="0" fillId="3" borderId="64" xfId="0" applyFill="1" applyBorder="1" applyAlignment="1">
      <alignment horizontal="left" vertical="center" wrapText="1"/>
    </xf>
    <xf numFmtId="0" fontId="0" fillId="5" borderId="59" xfId="0" applyFill="1" applyBorder="1" applyAlignment="1">
      <alignment horizontal="left" vertical="center" wrapText="1"/>
    </xf>
    <xf numFmtId="0" fontId="0" fillId="5" borderId="53" xfId="0" applyFill="1" applyBorder="1" applyAlignment="1">
      <alignment horizontal="left" vertical="center"/>
    </xf>
    <xf numFmtId="0" fontId="0" fillId="3" borderId="32" xfId="0" applyFill="1" applyBorder="1" applyAlignment="1">
      <alignment horizontal="center" vertical="center"/>
    </xf>
    <xf numFmtId="0" fontId="0" fillId="3" borderId="24" xfId="0" applyFill="1" applyBorder="1" applyAlignment="1">
      <alignment horizontal="center" vertical="center"/>
    </xf>
    <xf numFmtId="0" fontId="1" fillId="10" borderId="29" xfId="0" applyFont="1" applyFill="1" applyBorder="1" applyAlignment="1">
      <alignment horizontal="left" vertical="center"/>
    </xf>
    <xf numFmtId="0" fontId="1" fillId="10" borderId="31" xfId="0" applyFont="1" applyFill="1" applyBorder="1" applyAlignment="1">
      <alignment horizontal="left" vertical="center"/>
    </xf>
    <xf numFmtId="0" fontId="1" fillId="9" borderId="8" xfId="0" applyFont="1" applyFill="1" applyBorder="1" applyAlignment="1">
      <alignment horizontal="center" vertical="center"/>
    </xf>
    <xf numFmtId="0" fontId="1" fillId="9" borderId="10" xfId="0" applyFont="1" applyFill="1" applyBorder="1" applyAlignment="1">
      <alignment horizontal="center" vertical="center"/>
    </xf>
    <xf numFmtId="0" fontId="12" fillId="3" borderId="12"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3" fillId="9" borderId="5" xfId="0" applyFont="1" applyFill="1" applyBorder="1" applyAlignment="1">
      <alignment horizontal="left" vertical="top"/>
    </xf>
    <xf numFmtId="0" fontId="3" fillId="9" borderId="6" xfId="0" applyFont="1" applyFill="1" applyBorder="1" applyAlignment="1">
      <alignment horizontal="left" vertical="top"/>
    </xf>
    <xf numFmtId="0" fontId="3" fillId="9" borderId="7" xfId="0" applyFont="1" applyFill="1" applyBorder="1" applyAlignment="1">
      <alignment horizontal="left" vertical="top"/>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1" fillId="3" borderId="52"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1" fillId="4" borderId="48"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10" xfId="0" applyFont="1" applyFill="1" applyBorder="1" applyAlignment="1">
      <alignment horizontal="center" vertical="center"/>
    </xf>
    <xf numFmtId="0" fontId="0" fillId="5" borderId="12" xfId="0" applyFill="1" applyBorder="1" applyAlignment="1">
      <alignment horizontal="left" vertical="center"/>
    </xf>
    <xf numFmtId="0" fontId="0" fillId="5" borderId="14" xfId="0" applyFill="1" applyBorder="1" applyAlignment="1">
      <alignment horizontal="left" vertical="center"/>
    </xf>
    <xf numFmtId="0" fontId="1" fillId="3" borderId="58" xfId="0" applyFont="1" applyFill="1" applyBorder="1" applyAlignment="1">
      <alignment horizontal="center" vertical="center"/>
    </xf>
    <xf numFmtId="0" fontId="1" fillId="3" borderId="30" xfId="0" applyFont="1" applyFill="1" applyBorder="1" applyAlignment="1">
      <alignment horizontal="center" vertical="center"/>
    </xf>
    <xf numFmtId="0" fontId="0" fillId="5" borderId="12" xfId="0" applyFill="1" applyBorder="1" applyAlignment="1">
      <alignment horizontal="left" vertical="top" wrapText="1"/>
    </xf>
    <xf numFmtId="0" fontId="0" fillId="5" borderId="14" xfId="0" applyFill="1" applyBorder="1" applyAlignment="1">
      <alignment horizontal="left" vertical="top" wrapText="1"/>
    </xf>
    <xf numFmtId="0" fontId="3" fillId="6" borderId="5" xfId="0" applyFont="1" applyFill="1" applyBorder="1" applyAlignment="1">
      <alignment horizontal="left"/>
    </xf>
    <xf numFmtId="0" fontId="3" fillId="6" borderId="6" xfId="0" applyFont="1" applyFill="1" applyBorder="1" applyAlignment="1">
      <alignment horizontal="left"/>
    </xf>
    <xf numFmtId="0" fontId="3" fillId="6" borderId="7" xfId="0" applyFont="1" applyFill="1" applyBorder="1" applyAlignment="1">
      <alignment horizontal="left"/>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2" borderId="53" xfId="0" applyFont="1" applyFill="1" applyBorder="1" applyAlignment="1">
      <alignment horizontal="left" vertical="center"/>
    </xf>
    <xf numFmtId="0" fontId="5" fillId="7" borderId="5" xfId="0" applyFont="1" applyFill="1" applyBorder="1" applyAlignment="1">
      <alignment horizontal="left" vertical="center"/>
    </xf>
    <xf numFmtId="0" fontId="5" fillId="7" borderId="6" xfId="0" applyFont="1" applyFill="1" applyBorder="1" applyAlignment="1">
      <alignment horizontal="left" vertical="center"/>
    </xf>
    <xf numFmtId="0" fontId="5" fillId="7" borderId="7" xfId="0" applyFont="1" applyFill="1" applyBorder="1" applyAlignment="1">
      <alignment horizontal="left" vertical="center"/>
    </xf>
    <xf numFmtId="0" fontId="0" fillId="7" borderId="8" xfId="0" applyFill="1" applyBorder="1" applyAlignment="1">
      <alignment horizontal="center" vertical="center"/>
    </xf>
    <xf numFmtId="0" fontId="0" fillId="7" borderId="10" xfId="0" applyFill="1" applyBorder="1" applyAlignment="1">
      <alignment horizontal="center" vertical="center"/>
    </xf>
    <xf numFmtId="0" fontId="1" fillId="3" borderId="61" xfId="0" applyFont="1" applyFill="1" applyBorder="1" applyAlignment="1">
      <alignment horizontal="left" vertical="center"/>
    </xf>
    <xf numFmtId="0" fontId="1" fillId="3" borderId="35"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0" fillId="5" borderId="29" xfId="0" applyFill="1" applyBorder="1" applyAlignment="1">
      <alignment horizontal="center" vertical="center"/>
    </xf>
    <xf numFmtId="0" fontId="0" fillId="5" borderId="61" xfId="0" applyFill="1" applyBorder="1" applyAlignment="1">
      <alignment horizontal="center" vertical="center"/>
    </xf>
    <xf numFmtId="0" fontId="8" fillId="9" borderId="73" xfId="0" applyFont="1" applyFill="1" applyBorder="1" applyAlignment="1">
      <alignment horizontal="left" vertical="center"/>
    </xf>
    <xf numFmtId="0" fontId="8" fillId="9" borderId="13" xfId="0" applyFont="1" applyFill="1" applyBorder="1" applyAlignment="1">
      <alignment horizontal="left" vertical="center"/>
    </xf>
    <xf numFmtId="0" fontId="8" fillId="9" borderId="14" xfId="0" applyFont="1" applyFill="1" applyBorder="1" applyAlignment="1">
      <alignment horizontal="left" vertical="center"/>
    </xf>
    <xf numFmtId="0" fontId="1" fillId="2" borderId="72" xfId="0" applyFont="1" applyFill="1" applyBorder="1" applyAlignment="1">
      <alignment horizontal="left" vertical="center"/>
    </xf>
    <xf numFmtId="0" fontId="1" fillId="2" borderId="71" xfId="0" applyFont="1" applyFill="1" applyBorder="1" applyAlignment="1">
      <alignment horizontal="left" vertical="center"/>
    </xf>
    <xf numFmtId="0" fontId="0" fillId="3" borderId="7" xfId="0" applyFill="1" applyBorder="1" applyAlignment="1">
      <alignment horizontal="left" vertical="center" wrapText="1"/>
    </xf>
    <xf numFmtId="0" fontId="0" fillId="3" borderId="64" xfId="0" applyFill="1" applyBorder="1" applyAlignment="1">
      <alignment horizontal="left" vertical="center"/>
    </xf>
    <xf numFmtId="0" fontId="0" fillId="3" borderId="9" xfId="0" applyFill="1" applyBorder="1" applyAlignment="1">
      <alignment horizontal="left" vertical="center"/>
    </xf>
    <xf numFmtId="0" fontId="0" fillId="6" borderId="76" xfId="0" applyFill="1" applyBorder="1" applyAlignment="1">
      <alignment horizontal="center" vertical="top"/>
    </xf>
    <xf numFmtId="0" fontId="0" fillId="6" borderId="6" xfId="0" applyFill="1" applyBorder="1" applyAlignment="1">
      <alignment horizontal="center" vertical="top"/>
    </xf>
    <xf numFmtId="0" fontId="0" fillId="6" borderId="7" xfId="0" applyFill="1" applyBorder="1" applyAlignment="1">
      <alignment horizontal="center" vertical="top"/>
    </xf>
    <xf numFmtId="0" fontId="0" fillId="5" borderId="26" xfId="0" applyFill="1" applyBorder="1" applyAlignment="1">
      <alignment horizontal="left" vertical="center"/>
    </xf>
    <xf numFmtId="0" fontId="0" fillId="5" borderId="46" xfId="0" applyFill="1" applyBorder="1" applyAlignment="1">
      <alignment horizontal="left" vertical="center"/>
    </xf>
    <xf numFmtId="0" fontId="0" fillId="10" borderId="29" xfId="0" applyFill="1" applyBorder="1" applyAlignment="1">
      <alignment horizontal="center" vertical="center"/>
    </xf>
    <xf numFmtId="0" fontId="0" fillId="10" borderId="31" xfId="0" applyFill="1" applyBorder="1" applyAlignment="1">
      <alignment horizontal="center" vertical="center"/>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59" xfId="0" applyFill="1" applyBorder="1" applyAlignment="1">
      <alignment horizontal="left" vertical="center" wrapText="1"/>
    </xf>
    <xf numFmtId="0" fontId="0" fillId="10" borderId="64" xfId="0" applyFill="1" applyBorder="1" applyAlignment="1">
      <alignment horizontal="left" vertical="center"/>
    </xf>
    <xf numFmtId="0" fontId="0" fillId="5" borderId="24" xfId="0" applyFill="1" applyBorder="1" applyAlignment="1">
      <alignment horizontal="center" vertical="center"/>
    </xf>
    <xf numFmtId="0" fontId="0" fillId="5" borderId="64" xfId="0" applyFill="1" applyBorder="1" applyAlignment="1">
      <alignment horizontal="left" vertical="center"/>
    </xf>
    <xf numFmtId="0" fontId="1" fillId="3" borderId="35" xfId="0" applyFont="1" applyFill="1" applyBorder="1" applyAlignment="1">
      <alignment vertical="center"/>
    </xf>
    <xf numFmtId="0" fontId="1" fillId="3" borderId="56" xfId="0" applyFont="1" applyFill="1" applyBorder="1" applyAlignment="1">
      <alignment vertical="center"/>
    </xf>
    <xf numFmtId="0" fontId="1" fillId="3" borderId="57" xfId="0" applyFont="1" applyFill="1" applyBorder="1" applyAlignment="1">
      <alignment vertical="center"/>
    </xf>
    <xf numFmtId="0" fontId="1" fillId="3" borderId="50" xfId="0" applyFont="1" applyFill="1" applyBorder="1" applyAlignment="1">
      <alignment horizontal="left" vertical="center"/>
    </xf>
    <xf numFmtId="0" fontId="1" fillId="3" borderId="54" xfId="0" applyFont="1" applyFill="1" applyBorder="1" applyAlignment="1">
      <alignment horizontal="left" vertical="center"/>
    </xf>
    <xf numFmtId="0" fontId="1" fillId="3" borderId="45" xfId="0" applyFont="1" applyFill="1" applyBorder="1" applyAlignment="1">
      <alignment horizontal="left" vertical="center"/>
    </xf>
    <xf numFmtId="0" fontId="1" fillId="3" borderId="51" xfId="0" applyFont="1" applyFill="1" applyBorder="1" applyAlignment="1">
      <alignment horizontal="left" vertical="center"/>
    </xf>
    <xf numFmtId="0" fontId="1" fillId="3" borderId="60" xfId="0" applyFont="1" applyFill="1" applyBorder="1" applyAlignment="1">
      <alignment horizontal="left" vertical="center"/>
    </xf>
    <xf numFmtId="0" fontId="1" fillId="3" borderId="25" xfId="0" applyFont="1" applyFill="1" applyBorder="1" applyAlignment="1">
      <alignment horizontal="left" vertical="center"/>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56" xfId="0" applyFont="1" applyFill="1" applyBorder="1" applyAlignment="1">
      <alignment horizontal="left" vertical="center"/>
    </xf>
    <xf numFmtId="0" fontId="0" fillId="5" borderId="35" xfId="0" applyFill="1" applyBorder="1" applyAlignment="1">
      <alignment horizontal="left"/>
    </xf>
    <xf numFmtId="0" fontId="0" fillId="5" borderId="56" xfId="0" applyFill="1" applyBorder="1" applyAlignment="1">
      <alignment horizontal="left"/>
    </xf>
    <xf numFmtId="0" fontId="0" fillId="5" borderId="57" xfId="0" applyFill="1" applyBorder="1" applyAlignment="1">
      <alignment horizontal="left"/>
    </xf>
    <xf numFmtId="0" fontId="0" fillId="5" borderId="56" xfId="0" applyFill="1" applyBorder="1" applyAlignment="1">
      <alignment horizontal="left" vertical="center"/>
    </xf>
    <xf numFmtId="0" fontId="1" fillId="3" borderId="35" xfId="0" applyFont="1" applyFill="1" applyBorder="1" applyAlignment="1">
      <alignment horizontal="left"/>
    </xf>
    <xf numFmtId="0" fontId="1" fillId="3" borderId="56" xfId="0" applyFont="1" applyFill="1" applyBorder="1" applyAlignment="1">
      <alignment horizontal="left"/>
    </xf>
    <xf numFmtId="0" fontId="1" fillId="3" borderId="57" xfId="0" applyFont="1" applyFill="1" applyBorder="1" applyAlignment="1">
      <alignment horizontal="left"/>
    </xf>
    <xf numFmtId="0" fontId="0" fillId="5" borderId="35" xfId="0" applyFill="1" applyBorder="1" applyAlignment="1"/>
    <xf numFmtId="0" fontId="0" fillId="5" borderId="56" xfId="0" applyFill="1" applyBorder="1" applyAlignment="1"/>
    <xf numFmtId="0" fontId="0" fillId="5" borderId="57" xfId="0" applyFill="1" applyBorder="1" applyAlignment="1"/>
    <xf numFmtId="0" fontId="0" fillId="5" borderId="50" xfId="0" applyFill="1" applyBorder="1" applyAlignment="1">
      <alignment horizontal="left" vertical="center"/>
    </xf>
    <xf numFmtId="0" fontId="0" fillId="5" borderId="54" xfId="0" applyFill="1" applyBorder="1" applyAlignment="1">
      <alignment horizontal="left" vertical="center"/>
    </xf>
    <xf numFmtId="0" fontId="0" fillId="5" borderId="45" xfId="0" applyFill="1" applyBorder="1" applyAlignment="1">
      <alignment horizontal="left" vertical="center"/>
    </xf>
    <xf numFmtId="0" fontId="0" fillId="5" borderId="51" xfId="0" applyFill="1" applyBorder="1" applyAlignment="1">
      <alignment horizontal="left" vertical="center"/>
    </xf>
    <xf numFmtId="0" fontId="0" fillId="5" borderId="60" xfId="0" applyFill="1" applyBorder="1" applyAlignment="1">
      <alignment horizontal="left" vertical="center"/>
    </xf>
    <xf numFmtId="0" fontId="0" fillId="5" borderId="25" xfId="0" applyFill="1" applyBorder="1" applyAlignment="1">
      <alignment horizontal="left" vertical="center"/>
    </xf>
    <xf numFmtId="0" fontId="1" fillId="3" borderId="8" xfId="0" applyFont="1" applyFill="1" applyBorder="1" applyAlignment="1">
      <alignment horizontal="left" vertical="center"/>
    </xf>
    <xf numFmtId="0" fontId="1" fillId="3" borderId="0" xfId="0" applyFont="1" applyFill="1" applyBorder="1" applyAlignment="1">
      <alignment horizontal="left" vertical="center"/>
    </xf>
    <xf numFmtId="0" fontId="1" fillId="3" borderId="41" xfId="0" applyFont="1" applyFill="1" applyBorder="1" applyAlignment="1">
      <alignment horizontal="left" vertical="center"/>
    </xf>
    <xf numFmtId="0" fontId="1" fillId="3" borderId="52" xfId="0" applyFont="1" applyFill="1" applyBorder="1" applyAlignment="1">
      <alignment horizontal="left" vertical="center"/>
    </xf>
    <xf numFmtId="0" fontId="1" fillId="3" borderId="62" xfId="0" applyFont="1" applyFill="1" applyBorder="1" applyAlignment="1">
      <alignment horizontal="left" vertical="center"/>
    </xf>
    <xf numFmtId="0" fontId="1" fillId="3" borderId="63" xfId="0" applyFont="1" applyFill="1" applyBorder="1" applyAlignment="1">
      <alignment horizontal="left" vertical="center"/>
    </xf>
    <xf numFmtId="0" fontId="9" fillId="10" borderId="37" xfId="0" applyFont="1" applyFill="1" applyBorder="1" applyAlignment="1">
      <alignment horizontal="left" vertical="center"/>
    </xf>
    <xf numFmtId="0" fontId="9" fillId="10" borderId="39" xfId="0" applyFont="1" applyFill="1" applyBorder="1" applyAlignment="1">
      <alignment horizontal="left" vertical="center"/>
    </xf>
    <xf numFmtId="0" fontId="9" fillId="10" borderId="35" xfId="0" applyFont="1" applyFill="1" applyBorder="1" applyAlignment="1">
      <alignment horizontal="left" vertical="center"/>
    </xf>
    <xf numFmtId="0" fontId="9" fillId="10" borderId="57"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53" xfId="0" applyFont="1" applyFill="1" applyBorder="1" applyAlignment="1">
      <alignment horizontal="left" vertical="center"/>
    </xf>
    <xf numFmtId="0" fontId="7" fillId="3" borderId="35" xfId="0" applyFont="1" applyFill="1" applyBorder="1" applyAlignment="1">
      <alignment horizontal="left" vertical="center"/>
    </xf>
    <xf numFmtId="0" fontId="7" fillId="3" borderId="56" xfId="0" applyFont="1" applyFill="1" applyBorder="1" applyAlignment="1">
      <alignment horizontal="left" vertical="center"/>
    </xf>
    <xf numFmtId="0" fontId="7" fillId="3" borderId="57"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2" fillId="9" borderId="5" xfId="0" applyFont="1" applyFill="1" applyBorder="1" applyAlignment="1">
      <alignment vertical="center"/>
    </xf>
    <xf numFmtId="0" fontId="2" fillId="9" borderId="6" xfId="0" applyFont="1" applyFill="1" applyBorder="1" applyAlignment="1">
      <alignment vertical="center"/>
    </xf>
    <xf numFmtId="0" fontId="2" fillId="9" borderId="7" xfId="0" applyFont="1" applyFill="1" applyBorder="1" applyAlignment="1">
      <alignment vertical="center"/>
    </xf>
    <xf numFmtId="0" fontId="2" fillId="9" borderId="5" xfId="0" applyFont="1" applyFill="1" applyBorder="1" applyAlignment="1">
      <alignment horizontal="left" vertical="center"/>
    </xf>
    <xf numFmtId="0" fontId="2" fillId="9" borderId="6" xfId="0" applyFont="1" applyFill="1" applyBorder="1" applyAlignment="1">
      <alignment horizontal="left" vertical="center"/>
    </xf>
    <xf numFmtId="0" fontId="2" fillId="9" borderId="7" xfId="0" applyFont="1" applyFill="1" applyBorder="1" applyAlignment="1">
      <alignment horizontal="left" vertical="center"/>
    </xf>
    <xf numFmtId="0" fontId="2" fillId="9" borderId="8" xfId="0" applyFont="1" applyFill="1" applyBorder="1" applyAlignment="1">
      <alignment horizontal="left" vertical="center"/>
    </xf>
    <xf numFmtId="0" fontId="2" fillId="9" borderId="0" xfId="0" applyFont="1" applyFill="1" applyBorder="1" applyAlignment="1">
      <alignment horizontal="left" vertical="center"/>
    </xf>
    <xf numFmtId="0" fontId="2" fillId="9" borderId="9" xfId="0" applyFont="1" applyFill="1" applyBorder="1" applyAlignment="1">
      <alignment horizontal="left" vertical="center"/>
    </xf>
    <xf numFmtId="0" fontId="0" fillId="9" borderId="48" xfId="0" applyFill="1" applyBorder="1" applyAlignment="1">
      <alignment horizontal="center"/>
    </xf>
    <xf numFmtId="0" fontId="0" fillId="9" borderId="55" xfId="0" applyFill="1" applyBorder="1" applyAlignment="1">
      <alignment horizontal="center"/>
    </xf>
    <xf numFmtId="0" fontId="0" fillId="10" borderId="1" xfId="0" applyFill="1" applyBorder="1" applyAlignment="1">
      <alignment horizontal="center" vertical="center"/>
    </xf>
    <xf numFmtId="0" fontId="0" fillId="10" borderId="45" xfId="0" applyFill="1" applyBorder="1" applyAlignment="1">
      <alignment horizontal="center" vertical="center"/>
    </xf>
    <xf numFmtId="0" fontId="0" fillId="10" borderId="41" xfId="0" applyFill="1" applyBorder="1" applyAlignment="1">
      <alignment horizontal="center" vertical="center"/>
    </xf>
    <xf numFmtId="0" fontId="0" fillId="10" borderId="25" xfId="0" applyFill="1" applyBorder="1" applyAlignment="1">
      <alignment horizontal="center" vertical="center"/>
    </xf>
    <xf numFmtId="0" fontId="0" fillId="10" borderId="15" xfId="0" applyFill="1" applyBorder="1" applyAlignment="1">
      <alignment horizontal="center" vertical="center"/>
    </xf>
    <xf numFmtId="0" fontId="0" fillId="10" borderId="24" xfId="0" applyFill="1" applyBorder="1" applyAlignment="1">
      <alignment horizontal="center" vertical="center"/>
    </xf>
    <xf numFmtId="0" fontId="0" fillId="3" borderId="69" xfId="0" applyFill="1" applyBorder="1" applyAlignment="1">
      <alignment horizontal="left" vertical="center" wrapText="1"/>
    </xf>
    <xf numFmtId="0" fontId="0" fillId="3" borderId="69" xfId="0" applyFill="1" applyBorder="1" applyAlignment="1">
      <alignment horizontal="left" vertical="center"/>
    </xf>
    <xf numFmtId="0" fontId="0" fillId="5" borderId="1" xfId="0" applyFill="1" applyBorder="1" applyAlignment="1">
      <alignment horizontal="center" vertical="center"/>
    </xf>
    <xf numFmtId="0" fontId="0" fillId="5" borderId="69" xfId="0" applyFill="1" applyBorder="1" applyAlignment="1">
      <alignment horizontal="left" vertical="center"/>
    </xf>
    <xf numFmtId="0" fontId="0" fillId="3" borderId="1" xfId="0" applyFill="1" applyBorder="1" applyAlignment="1">
      <alignment horizontal="center" vertical="center"/>
    </xf>
    <xf numFmtId="0" fontId="0" fillId="10" borderId="70" xfId="0" applyFill="1" applyBorder="1" applyAlignment="1">
      <alignment horizontal="left" vertical="center" wrapText="1"/>
    </xf>
    <xf numFmtId="0" fontId="0" fillId="10" borderId="68" xfId="0" applyFill="1" applyBorder="1" applyAlignment="1">
      <alignment horizontal="left" vertical="center"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70" xfId="0" applyFill="1" applyBorder="1" applyAlignment="1">
      <alignment horizontal="left" wrapText="1"/>
    </xf>
    <xf numFmtId="0" fontId="0" fillId="3" borderId="68" xfId="0" applyFill="1" applyBorder="1" applyAlignment="1">
      <alignment horizontal="left" wrapText="1"/>
    </xf>
    <xf numFmtId="0" fontId="0" fillId="0" borderId="0" xfId="0" applyAlignment="1">
      <alignment horizontal="left" vertical="center"/>
    </xf>
    <xf numFmtId="0" fontId="0" fillId="10" borderId="40" xfId="0" applyFill="1" applyBorder="1" applyAlignment="1">
      <alignment horizontal="center" vertical="center"/>
    </xf>
    <xf numFmtId="0" fontId="0" fillId="10" borderId="44" xfId="0" applyFill="1" applyBorder="1" applyAlignment="1">
      <alignment horizontal="center" vertical="center"/>
    </xf>
    <xf numFmtId="0" fontId="0" fillId="3" borderId="15" xfId="0" applyFill="1" applyBorder="1" applyAlignment="1">
      <alignment horizontal="center"/>
    </xf>
    <xf numFmtId="0" fontId="0" fillId="3" borderId="40" xfId="0" applyFill="1" applyBorder="1" applyAlignment="1">
      <alignment horizontal="center" vertical="center"/>
    </xf>
    <xf numFmtId="0" fontId="0" fillId="5" borderId="50" xfId="0" applyFill="1" applyBorder="1" applyAlignment="1">
      <alignment horizontal="left" vertical="center" wrapText="1"/>
    </xf>
    <xf numFmtId="0" fontId="0" fillId="5" borderId="54" xfId="0" applyFill="1" applyBorder="1" applyAlignment="1">
      <alignment horizontal="left" vertical="center" wrapText="1"/>
    </xf>
    <xf numFmtId="0" fontId="0" fillId="5" borderId="45" xfId="0" applyFill="1" applyBorder="1" applyAlignment="1">
      <alignment horizontal="left" vertical="center" wrapText="1"/>
    </xf>
    <xf numFmtId="0" fontId="0" fillId="5" borderId="51" xfId="0" applyFill="1" applyBorder="1" applyAlignment="1">
      <alignment horizontal="left" vertical="center" wrapText="1"/>
    </xf>
    <xf numFmtId="0" fontId="0" fillId="5" borderId="60" xfId="0" applyFill="1" applyBorder="1" applyAlignment="1">
      <alignment horizontal="left" vertical="center" wrapText="1"/>
    </xf>
    <xf numFmtId="0" fontId="0" fillId="5" borderId="25" xfId="0" applyFill="1" applyBorder="1" applyAlignment="1">
      <alignment horizontal="left" vertical="center" wrapText="1"/>
    </xf>
    <xf numFmtId="0" fontId="1" fillId="3" borderId="50" xfId="0" applyFont="1" applyFill="1" applyBorder="1" applyAlignment="1">
      <alignment horizontal="left"/>
    </xf>
    <xf numFmtId="0" fontId="1" fillId="3" borderId="54" xfId="0" applyFont="1" applyFill="1" applyBorder="1" applyAlignment="1">
      <alignment horizontal="left"/>
    </xf>
    <xf numFmtId="0" fontId="1" fillId="3" borderId="59" xfId="0" applyFont="1" applyFill="1" applyBorder="1" applyAlignment="1">
      <alignment horizontal="left"/>
    </xf>
    <xf numFmtId="0" fontId="0" fillId="10" borderId="45" xfId="0" applyFill="1" applyBorder="1" applyAlignment="1">
      <alignment horizontal="center" vertical="top"/>
    </xf>
    <xf numFmtId="0" fontId="0" fillId="10" borderId="25" xfId="0" applyFill="1" applyBorder="1" applyAlignment="1">
      <alignment horizontal="center" vertical="top"/>
    </xf>
    <xf numFmtId="0" fontId="0" fillId="3" borderId="44" xfId="0" applyFill="1" applyBorder="1" applyAlignment="1">
      <alignment horizontal="center" vertical="center"/>
    </xf>
    <xf numFmtId="0" fontId="7" fillId="3" borderId="37" xfId="0" applyFont="1" applyFill="1" applyBorder="1" applyAlignment="1">
      <alignment horizontal="left" vertical="center"/>
    </xf>
    <xf numFmtId="0" fontId="7" fillId="3" borderId="38" xfId="0" applyFont="1" applyFill="1" applyBorder="1" applyAlignment="1">
      <alignment horizontal="left" vertical="center"/>
    </xf>
    <xf numFmtId="0" fontId="7" fillId="3" borderId="39" xfId="0" applyFont="1" applyFill="1" applyBorder="1" applyAlignment="1">
      <alignment horizontal="left" vertical="center"/>
    </xf>
    <xf numFmtId="0" fontId="1" fillId="3" borderId="64" xfId="0" applyFont="1" applyFill="1" applyBorder="1" applyAlignment="1">
      <alignment horizontal="left" vertical="center"/>
    </xf>
    <xf numFmtId="0" fontId="0" fillId="5" borderId="35" xfId="0" applyFill="1" applyBorder="1" applyAlignment="1">
      <alignment horizontal="left" vertical="center" wrapText="1"/>
    </xf>
    <xf numFmtId="0" fontId="0" fillId="5" borderId="56" xfId="0" applyFill="1" applyBorder="1" applyAlignment="1">
      <alignment horizontal="left" vertical="center" wrapText="1"/>
    </xf>
    <xf numFmtId="0" fontId="0" fillId="5" borderId="57" xfId="0" applyFill="1" applyBorder="1" applyAlignment="1">
      <alignment horizontal="left" vertical="center" wrapText="1"/>
    </xf>
    <xf numFmtId="0" fontId="1" fillId="10" borderId="51" xfId="0" applyFont="1" applyFill="1" applyBorder="1" applyAlignment="1">
      <alignment horizontal="left" vertical="center"/>
    </xf>
    <xf numFmtId="0" fontId="1" fillId="10" borderId="64" xfId="0" applyFont="1" applyFill="1" applyBorder="1" applyAlignment="1">
      <alignment horizontal="left" vertical="center"/>
    </xf>
    <xf numFmtId="0" fontId="1" fillId="10" borderId="50" xfId="0" applyFont="1" applyFill="1" applyBorder="1" applyAlignment="1">
      <alignment horizontal="left" vertical="center"/>
    </xf>
    <xf numFmtId="0" fontId="1" fillId="10" borderId="18" xfId="0" applyFont="1" applyFill="1" applyBorder="1" applyAlignment="1">
      <alignment horizontal="left" vertical="center"/>
    </xf>
    <xf numFmtId="0" fontId="1" fillId="10" borderId="50" xfId="0" applyFont="1" applyFill="1" applyBorder="1" applyAlignment="1">
      <alignment horizontal="left" vertical="center" wrapText="1"/>
    </xf>
    <xf numFmtId="0" fontId="1" fillId="10" borderId="54" xfId="0" applyFont="1" applyFill="1" applyBorder="1" applyAlignment="1">
      <alignment horizontal="left" vertical="center" wrapText="1"/>
    </xf>
    <xf numFmtId="0" fontId="1" fillId="10" borderId="45" xfId="0" applyFont="1" applyFill="1" applyBorder="1" applyAlignment="1">
      <alignment horizontal="left" vertical="center" wrapText="1"/>
    </xf>
    <xf numFmtId="0" fontId="1" fillId="10" borderId="51" xfId="0" applyFont="1" applyFill="1" applyBorder="1" applyAlignment="1">
      <alignment horizontal="left" vertical="center" wrapText="1"/>
    </xf>
    <xf numFmtId="0" fontId="1" fillId="10" borderId="60" xfId="0" applyFont="1" applyFill="1" applyBorder="1" applyAlignment="1">
      <alignment horizontal="left" vertical="center" wrapText="1"/>
    </xf>
    <xf numFmtId="0" fontId="1" fillId="10" borderId="25" xfId="0" applyFont="1" applyFill="1" applyBorder="1" applyAlignment="1">
      <alignment horizontal="left" vertical="center" wrapText="1"/>
    </xf>
    <xf numFmtId="0" fontId="1" fillId="3" borderId="56" xfId="0" applyFont="1" applyFill="1" applyBorder="1" applyAlignment="1">
      <alignment horizontal="left" vertical="center" wrapText="1"/>
    </xf>
    <xf numFmtId="0" fontId="1" fillId="10" borderId="52" xfId="0" applyFont="1" applyFill="1" applyBorder="1" applyAlignment="1">
      <alignment horizontal="left" vertical="center" wrapText="1"/>
    </xf>
    <xf numFmtId="0" fontId="1" fillId="10" borderId="62" xfId="0" applyFont="1" applyFill="1" applyBorder="1" applyAlignment="1">
      <alignment horizontal="left" vertical="center" wrapText="1"/>
    </xf>
    <xf numFmtId="0" fontId="1" fillId="10" borderId="63" xfId="0" applyFont="1" applyFill="1" applyBorder="1" applyAlignment="1">
      <alignment horizontal="left" vertical="center" wrapText="1"/>
    </xf>
    <xf numFmtId="0" fontId="0" fillId="5" borderId="8" xfId="0" applyFill="1" applyBorder="1" applyAlignment="1">
      <alignment horizontal="left" vertical="center" wrapText="1"/>
    </xf>
    <xf numFmtId="0" fontId="0" fillId="5" borderId="0" xfId="0" applyFill="1" applyBorder="1" applyAlignment="1">
      <alignment horizontal="left" vertical="center" wrapText="1"/>
    </xf>
    <xf numFmtId="0" fontId="0" fillId="5" borderId="41" xfId="0" applyFill="1" applyBorder="1" applyAlignment="1">
      <alignment horizontal="left" vertical="center" wrapText="1"/>
    </xf>
    <xf numFmtId="0" fontId="1" fillId="10" borderId="20" xfId="0" applyFont="1" applyFill="1" applyBorder="1" applyAlignment="1">
      <alignment horizontal="left" vertical="center"/>
    </xf>
    <xf numFmtId="0" fontId="1" fillId="2" borderId="7"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0" fillId="5" borderId="45" xfId="0" applyFill="1" applyBorder="1" applyAlignment="1">
      <alignment horizontal="center"/>
    </xf>
    <xf numFmtId="0" fontId="0" fillId="5" borderId="25" xfId="0" applyFill="1" applyBorder="1" applyAlignment="1">
      <alignment horizontal="center"/>
    </xf>
    <xf numFmtId="0" fontId="1" fillId="10" borderId="30" xfId="0" applyFont="1" applyFill="1" applyBorder="1" applyAlignment="1">
      <alignment horizontal="left" vertical="center"/>
    </xf>
    <xf numFmtId="0" fontId="7" fillId="7" borderId="8" xfId="0" applyFont="1" applyFill="1" applyBorder="1" applyAlignment="1">
      <alignment horizontal="center" vertical="top"/>
    </xf>
    <xf numFmtId="0" fontId="7" fillId="7" borderId="10" xfId="0" applyFont="1" applyFill="1" applyBorder="1" applyAlignment="1">
      <alignment horizontal="center" vertical="top"/>
    </xf>
    <xf numFmtId="0" fontId="1" fillId="3" borderId="35" xfId="0" applyFont="1" applyFill="1" applyBorder="1" applyAlignment="1">
      <alignment vertical="center" wrapText="1"/>
    </xf>
    <xf numFmtId="0" fontId="1" fillId="3" borderId="56" xfId="0" applyFont="1" applyFill="1" applyBorder="1" applyAlignment="1">
      <alignment vertical="center" wrapText="1"/>
    </xf>
    <xf numFmtId="0" fontId="1" fillId="3" borderId="57" xfId="0" applyFont="1" applyFill="1" applyBorder="1" applyAlignment="1">
      <alignment vertical="center" wrapText="1"/>
    </xf>
    <xf numFmtId="0" fontId="1" fillId="3" borderId="38" xfId="0" applyFont="1" applyFill="1" applyBorder="1" applyAlignment="1">
      <alignment horizontal="left" vertical="center" wrapText="1"/>
    </xf>
    <xf numFmtId="0" fontId="2" fillId="4" borderId="48" xfId="0" applyFont="1" applyFill="1" applyBorder="1" applyAlignment="1">
      <alignment horizontal="center" vertical="center"/>
    </xf>
    <xf numFmtId="0" fontId="2" fillId="4" borderId="55" xfId="0" applyFont="1" applyFill="1" applyBorder="1" applyAlignment="1">
      <alignment horizontal="center" vertical="center"/>
    </xf>
    <xf numFmtId="0" fontId="0" fillId="5" borderId="2" xfId="0" applyFill="1" applyBorder="1" applyAlignment="1">
      <alignment horizontal="center"/>
    </xf>
    <xf numFmtId="0" fontId="0" fillId="5" borderId="3" xfId="0" applyFill="1" applyBorder="1" applyAlignment="1">
      <alignment horizontal="center"/>
    </xf>
    <xf numFmtId="0" fontId="1" fillId="4" borderId="48" xfId="0" applyFont="1" applyFill="1" applyBorder="1" applyAlignment="1">
      <alignment horizontal="center"/>
    </xf>
    <xf numFmtId="0" fontId="1" fillId="10" borderId="37" xfId="0" applyFont="1" applyFill="1" applyBorder="1" applyAlignment="1">
      <alignment horizontal="left" vertical="center"/>
    </xf>
    <xf numFmtId="0" fontId="1" fillId="10" borderId="39" xfId="0" applyFont="1" applyFill="1" applyBorder="1" applyAlignment="1">
      <alignment horizontal="left" vertical="center"/>
    </xf>
    <xf numFmtId="0" fontId="1" fillId="10" borderId="52" xfId="0" applyFont="1" applyFill="1" applyBorder="1" applyAlignment="1">
      <alignment horizontal="left" vertical="center"/>
    </xf>
    <xf numFmtId="0" fontId="1" fillId="10" borderId="63" xfId="0" applyFont="1" applyFill="1" applyBorder="1" applyAlignment="1">
      <alignment horizontal="left" vertical="center"/>
    </xf>
    <xf numFmtId="0" fontId="1" fillId="3" borderId="37" xfId="0" applyFont="1" applyFill="1" applyBorder="1" applyAlignment="1">
      <alignment vertical="center" wrapText="1"/>
    </xf>
    <xf numFmtId="0" fontId="1" fillId="3" borderId="38" xfId="0" applyFont="1" applyFill="1" applyBorder="1" applyAlignment="1">
      <alignment vertical="center" wrapText="1"/>
    </xf>
    <xf numFmtId="0" fontId="1" fillId="3" borderId="39" xfId="0" applyFont="1" applyFill="1" applyBorder="1" applyAlignment="1">
      <alignment vertical="center" wrapText="1"/>
    </xf>
    <xf numFmtId="0" fontId="9" fillId="10" borderId="29" xfId="0" applyFont="1" applyFill="1" applyBorder="1" applyAlignment="1">
      <alignment horizontal="left" vertical="center"/>
    </xf>
    <xf numFmtId="0" fontId="9" fillId="10" borderId="30" xfId="0" applyFont="1" applyFill="1" applyBorder="1" applyAlignment="1">
      <alignment horizontal="left" vertical="center"/>
    </xf>
    <xf numFmtId="0" fontId="9" fillId="10" borderId="31" xfId="0" applyFont="1" applyFill="1" applyBorder="1" applyAlignment="1">
      <alignment horizontal="left" vertical="center"/>
    </xf>
    <xf numFmtId="0" fontId="1" fillId="3" borderId="50" xfId="0" applyFont="1" applyFill="1" applyBorder="1" applyAlignment="1">
      <alignment horizontal="left" vertical="center" wrapText="1"/>
    </xf>
    <xf numFmtId="0" fontId="1" fillId="3" borderId="54" xfId="0" applyFont="1" applyFill="1" applyBorder="1" applyAlignment="1">
      <alignment horizontal="left" vertical="center" wrapText="1"/>
    </xf>
    <xf numFmtId="0" fontId="1" fillId="3" borderId="45" xfId="0" applyFont="1" applyFill="1" applyBorder="1" applyAlignment="1">
      <alignment horizontal="left" vertical="center" wrapText="1"/>
    </xf>
    <xf numFmtId="0" fontId="1" fillId="3" borderId="51" xfId="0" applyFont="1" applyFill="1" applyBorder="1" applyAlignment="1">
      <alignment horizontal="left" vertical="center" wrapText="1"/>
    </xf>
    <xf numFmtId="0" fontId="1" fillId="3" borderId="60"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0" fillId="10" borderId="2" xfId="0" applyFill="1" applyBorder="1" applyAlignment="1">
      <alignment horizontal="center" vertical="center" wrapText="1"/>
    </xf>
    <xf numFmtId="0" fontId="0" fillId="10" borderId="15" xfId="0" applyFill="1" applyBorder="1" applyAlignment="1">
      <alignment horizontal="center" vertical="center" wrapText="1"/>
    </xf>
    <xf numFmtId="0" fontId="0" fillId="10" borderId="40" xfId="0" applyFill="1" applyBorder="1" applyAlignment="1">
      <alignment horizontal="center" vertical="center" wrapText="1"/>
    </xf>
    <xf numFmtId="0" fontId="6" fillId="9" borderId="73" xfId="0" applyFont="1" applyFill="1" applyBorder="1" applyAlignment="1">
      <alignment horizontal="left" vertical="center"/>
    </xf>
    <xf numFmtId="0" fontId="6" fillId="9" borderId="13" xfId="0" applyFont="1" applyFill="1" applyBorder="1" applyAlignment="1">
      <alignment horizontal="left" vertical="center"/>
    </xf>
    <xf numFmtId="0" fontId="6" fillId="9" borderId="14" xfId="0" applyFont="1" applyFill="1" applyBorder="1" applyAlignment="1">
      <alignment horizontal="left" vertical="center"/>
    </xf>
    <xf numFmtId="0" fontId="0" fillId="10" borderId="28" xfId="0" applyFill="1" applyBorder="1" applyAlignment="1">
      <alignment horizontal="left" vertical="center"/>
    </xf>
    <xf numFmtId="0" fontId="0" fillId="10" borderId="40" xfId="0" applyFill="1" applyBorder="1" applyAlignment="1">
      <alignment horizontal="left" vertical="center"/>
    </xf>
    <xf numFmtId="0" fontId="0" fillId="10" borderId="48" xfId="0" applyFill="1" applyBorder="1" applyAlignment="1">
      <alignment horizontal="left" vertical="center"/>
    </xf>
    <xf numFmtId="0" fontId="0" fillId="10" borderId="55" xfId="0" applyFill="1" applyBorder="1" applyAlignment="1">
      <alignment horizontal="left" vertical="center"/>
    </xf>
    <xf numFmtId="0" fontId="0" fillId="10" borderId="70" xfId="0" applyFill="1" applyBorder="1" applyAlignment="1">
      <alignment horizontal="left" vertical="center"/>
    </xf>
    <xf numFmtId="0" fontId="0" fillId="10" borderId="68" xfId="0" applyFill="1" applyBorder="1" applyAlignment="1">
      <alignment horizontal="left" vertical="center"/>
    </xf>
    <xf numFmtId="0" fontId="0" fillId="3" borderId="55" xfId="0" applyFill="1" applyBorder="1" applyAlignment="1">
      <alignment horizontal="left" vertical="center"/>
    </xf>
    <xf numFmtId="0" fontId="0" fillId="10" borderId="3" xfId="0" applyFill="1" applyBorder="1" applyAlignment="1">
      <alignment horizontal="center" vertical="center" wrapText="1"/>
    </xf>
    <xf numFmtId="0" fontId="0" fillId="5" borderId="10" xfId="0" applyFill="1" applyBorder="1" applyAlignment="1">
      <alignment horizontal="left" vertical="center"/>
    </xf>
    <xf numFmtId="0" fontId="1" fillId="3" borderId="18" xfId="0" applyFont="1" applyFill="1" applyBorder="1" applyAlignment="1">
      <alignment horizontal="left" vertical="center"/>
    </xf>
    <xf numFmtId="0" fontId="3" fillId="4" borderId="8" xfId="0" applyFont="1" applyFill="1" applyBorder="1" applyAlignment="1">
      <alignment horizontal="left" vertical="top"/>
    </xf>
    <xf numFmtId="0" fontId="3" fillId="4" borderId="0" xfId="0" applyFont="1" applyFill="1" applyBorder="1" applyAlignment="1">
      <alignment horizontal="left" vertical="top"/>
    </xf>
    <xf numFmtId="0" fontId="3" fillId="4" borderId="9" xfId="0" applyFont="1" applyFill="1" applyBorder="1" applyAlignment="1">
      <alignment horizontal="left" vertical="top"/>
    </xf>
    <xf numFmtId="0" fontId="1" fillId="3" borderId="23"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2" borderId="25" xfId="0" applyFont="1" applyFill="1" applyBorder="1" applyAlignment="1">
      <alignment horizontal="center"/>
    </xf>
    <xf numFmtId="0" fontId="1" fillId="2" borderId="3" xfId="0" applyFont="1" applyFill="1" applyBorder="1" applyAlignment="1">
      <alignment horizontal="center"/>
    </xf>
    <xf numFmtId="0" fontId="0" fillId="5" borderId="55" xfId="0" applyFill="1" applyBorder="1" applyAlignment="1">
      <alignment horizontal="left" vertical="center" wrapText="1"/>
    </xf>
    <xf numFmtId="0" fontId="2" fillId="6" borderId="5" xfId="0" applyFont="1" applyFill="1" applyBorder="1" applyAlignment="1">
      <alignmen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1" fillId="9" borderId="48"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9" fillId="10" borderId="37" xfId="0" applyFont="1" applyFill="1" applyBorder="1" applyAlignment="1">
      <alignment horizontal="left" vertical="center" wrapText="1"/>
    </xf>
    <xf numFmtId="0" fontId="9" fillId="10" borderId="38" xfId="0" applyFont="1" applyFill="1" applyBorder="1" applyAlignment="1">
      <alignment horizontal="left" vertical="center" wrapText="1"/>
    </xf>
    <xf numFmtId="0" fontId="9" fillId="10" borderId="39" xfId="0" applyFont="1" applyFill="1" applyBorder="1" applyAlignment="1">
      <alignment horizontal="left" vertical="center" wrapText="1"/>
    </xf>
    <xf numFmtId="0" fontId="4" fillId="6" borderId="48"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0" fillId="6" borderId="48" xfId="0" applyFill="1" applyBorder="1" applyAlignment="1">
      <alignment horizontal="center" vertical="center" wrapText="1"/>
    </xf>
    <xf numFmtId="0" fontId="0" fillId="6" borderId="55" xfId="0" applyFill="1" applyBorder="1" applyAlignment="1">
      <alignment horizontal="center" vertical="center" wrapText="1"/>
    </xf>
    <xf numFmtId="0" fontId="9" fillId="10" borderId="35" xfId="0" applyFont="1" applyFill="1" applyBorder="1" applyAlignment="1">
      <alignment horizontal="left" vertical="center" wrapText="1"/>
    </xf>
    <xf numFmtId="0" fontId="9" fillId="10" borderId="56" xfId="0" applyFont="1" applyFill="1" applyBorder="1" applyAlignment="1">
      <alignment horizontal="left" vertical="center" wrapText="1"/>
    </xf>
    <xf numFmtId="0" fontId="9" fillId="10" borderId="57" xfId="0" applyFont="1" applyFill="1" applyBorder="1" applyAlignment="1">
      <alignment horizontal="left" vertical="center" wrapText="1"/>
    </xf>
    <xf numFmtId="0" fontId="1" fillId="3" borderId="62" xfId="0" applyFont="1" applyFill="1" applyBorder="1" applyAlignment="1">
      <alignment horizontal="left" vertical="center" wrapText="1"/>
    </xf>
    <xf numFmtId="0" fontId="4" fillId="5" borderId="37" xfId="0" applyFont="1" applyFill="1" applyBorder="1" applyAlignment="1">
      <alignment vertical="center" wrapText="1"/>
    </xf>
    <xf numFmtId="0" fontId="4" fillId="5" borderId="38" xfId="0" applyFont="1" applyFill="1" applyBorder="1" applyAlignment="1">
      <alignment vertical="center" wrapText="1"/>
    </xf>
    <xf numFmtId="0" fontId="4" fillId="5" borderId="39" xfId="0" applyFont="1" applyFill="1" applyBorder="1" applyAlignment="1">
      <alignment vertical="center" wrapText="1"/>
    </xf>
    <xf numFmtId="0" fontId="0" fillId="5" borderId="35" xfId="0" applyFill="1" applyBorder="1" applyAlignment="1">
      <alignment vertical="center" wrapText="1"/>
    </xf>
    <xf numFmtId="0" fontId="0" fillId="5" borderId="56" xfId="0" applyFill="1" applyBorder="1" applyAlignment="1">
      <alignment vertical="center" wrapText="1"/>
    </xf>
    <xf numFmtId="0" fontId="0" fillId="5" borderId="57" xfId="0" applyFill="1" applyBorder="1" applyAlignment="1">
      <alignment vertical="center" wrapText="1"/>
    </xf>
    <xf numFmtId="0" fontId="0" fillId="5" borderId="52" xfId="0" applyFill="1" applyBorder="1" applyAlignment="1">
      <alignment vertical="center" wrapText="1"/>
    </xf>
    <xf numFmtId="0" fontId="0" fillId="5" borderId="62" xfId="0" applyFill="1" applyBorder="1" applyAlignment="1">
      <alignment vertical="center" wrapText="1"/>
    </xf>
    <xf numFmtId="0" fontId="0" fillId="5" borderId="63" xfId="0" applyFill="1" applyBorder="1" applyAlignment="1">
      <alignment vertical="center" wrapText="1"/>
    </xf>
    <xf numFmtId="0" fontId="0" fillId="5" borderId="37" xfId="0" applyFill="1" applyBorder="1" applyAlignment="1">
      <alignment vertical="center" wrapText="1"/>
    </xf>
    <xf numFmtId="0" fontId="0" fillId="5" borderId="38" xfId="0" applyFill="1" applyBorder="1" applyAlignment="1">
      <alignment vertical="center" wrapText="1"/>
    </xf>
    <xf numFmtId="0" fontId="0" fillId="5" borderId="39" xfId="0" applyFill="1" applyBorder="1" applyAlignment="1">
      <alignment vertical="center" wrapText="1"/>
    </xf>
    <xf numFmtId="0" fontId="2" fillId="9" borderId="5"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9" fillId="3" borderId="18" xfId="0" applyFont="1" applyFill="1" applyBorder="1" applyAlignment="1">
      <alignment horizontal="left" vertical="center"/>
    </xf>
    <xf numFmtId="0" fontId="9" fillId="3" borderId="19" xfId="0" applyFont="1" applyFill="1" applyBorder="1" applyAlignment="1">
      <alignment horizontal="lef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10" borderId="10" xfId="0" applyFont="1" applyFill="1" applyBorder="1" applyAlignment="1">
      <alignment horizontal="left" vertical="center" wrapText="1"/>
    </xf>
    <xf numFmtId="0" fontId="1" fillId="10" borderId="11" xfId="0" applyFont="1" applyFill="1" applyBorder="1" applyAlignment="1">
      <alignment horizontal="left" vertical="center" wrapText="1"/>
    </xf>
    <xf numFmtId="0" fontId="7" fillId="3" borderId="61" xfId="0" applyFont="1" applyFill="1" applyBorder="1" applyAlignment="1">
      <alignment horizontal="left" vertical="center" wrapText="1"/>
    </xf>
    <xf numFmtId="0" fontId="7" fillId="3" borderId="44" xfId="0" applyFont="1" applyFill="1" applyBorder="1" applyAlignment="1">
      <alignment horizontal="left" vertical="center" wrapText="1"/>
    </xf>
    <xf numFmtId="0" fontId="7" fillId="3" borderId="40" xfId="0" applyFont="1" applyFill="1" applyBorder="1" applyAlignment="1">
      <alignment horizontal="left" vertical="center" wrapText="1"/>
    </xf>
    <xf numFmtId="0" fontId="7" fillId="3" borderId="46" xfId="0" applyFont="1" applyFill="1" applyBorder="1" applyAlignment="1">
      <alignment horizontal="left" vertical="center" wrapText="1"/>
    </xf>
    <xf numFmtId="0" fontId="2" fillId="9" borderId="48" xfId="0" applyFont="1" applyFill="1" applyBorder="1" applyAlignment="1">
      <alignment horizontal="center" vertical="center"/>
    </xf>
    <xf numFmtId="0" fontId="2" fillId="9" borderId="55" xfId="0" applyFont="1" applyFill="1" applyBorder="1" applyAlignment="1">
      <alignment horizontal="center" vertical="center"/>
    </xf>
    <xf numFmtId="0" fontId="1" fillId="3" borderId="9" xfId="0" applyFont="1" applyFill="1" applyBorder="1" applyAlignment="1">
      <alignment horizontal="left" vertical="center"/>
    </xf>
    <xf numFmtId="0" fontId="7" fillId="3" borderId="23"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9" fillId="10" borderId="18" xfId="0" applyFont="1" applyFill="1" applyBorder="1" applyAlignment="1">
      <alignment horizontal="left" vertical="center"/>
    </xf>
    <xf numFmtId="0" fontId="9" fillId="10" borderId="19" xfId="0" applyFont="1" applyFill="1" applyBorder="1" applyAlignment="1">
      <alignment horizontal="left" vertical="center"/>
    </xf>
    <xf numFmtId="0" fontId="0" fillId="5" borderId="18" xfId="0" applyFill="1" applyBorder="1" applyAlignment="1">
      <alignment horizontal="left" vertical="center"/>
    </xf>
    <xf numFmtId="0" fontId="0" fillId="5" borderId="19" xfId="0" applyFill="1" applyBorder="1" applyAlignment="1">
      <alignment horizontal="left" vertical="center"/>
    </xf>
    <xf numFmtId="0" fontId="0" fillId="10" borderId="47" xfId="0" applyFill="1" applyBorder="1" applyAlignment="1">
      <alignment horizontal="center" vertical="center"/>
    </xf>
    <xf numFmtId="0" fontId="1" fillId="3" borderId="3" xfId="0" applyFont="1" applyFill="1" applyBorder="1" applyAlignment="1">
      <alignment horizontal="left" vertical="center"/>
    </xf>
    <xf numFmtId="0" fontId="1" fillId="3" borderId="27" xfId="0" applyFont="1" applyFill="1" applyBorder="1" applyAlignment="1">
      <alignment horizontal="left" vertical="center"/>
    </xf>
    <xf numFmtId="0" fontId="0" fillId="10" borderId="21" xfId="0" applyFill="1" applyBorder="1" applyAlignment="1">
      <alignment horizontal="center" vertical="center"/>
    </xf>
    <xf numFmtId="0" fontId="0" fillId="5" borderId="20" xfId="0" applyFill="1" applyBorder="1" applyAlignment="1">
      <alignment horizontal="left" vertical="center"/>
    </xf>
    <xf numFmtId="0" fontId="0" fillId="5" borderId="22" xfId="0" applyFill="1" applyBorder="1" applyAlignment="1">
      <alignment horizontal="left" vertical="center"/>
    </xf>
    <xf numFmtId="0" fontId="9" fillId="10" borderId="23" xfId="0" applyFont="1" applyFill="1" applyBorder="1" applyAlignment="1">
      <alignment horizontal="left" vertical="center"/>
    </xf>
    <xf numFmtId="0" fontId="9" fillId="10" borderId="17" xfId="0" applyFont="1" applyFill="1" applyBorder="1" applyAlignment="1">
      <alignment horizontal="left" vertical="center"/>
    </xf>
    <xf numFmtId="0" fontId="1" fillId="10" borderId="24" xfId="0" applyFont="1" applyFill="1" applyBorder="1" applyAlignment="1">
      <alignment horizontal="left" vertical="center"/>
    </xf>
    <xf numFmtId="0" fontId="1" fillId="10" borderId="1" xfId="0" applyFont="1" applyFill="1" applyBorder="1" applyAlignment="1">
      <alignment horizontal="left" vertical="center"/>
    </xf>
    <xf numFmtId="0" fontId="1" fillId="10" borderId="45" xfId="0" applyFont="1" applyFill="1" applyBorder="1" applyAlignment="1">
      <alignment horizontal="left" vertical="center"/>
    </xf>
    <xf numFmtId="0" fontId="1" fillId="10" borderId="2" xfId="0" applyFont="1" applyFill="1" applyBorder="1" applyAlignment="1">
      <alignment horizontal="left" vertical="center"/>
    </xf>
    <xf numFmtId="0" fontId="1" fillId="3" borderId="24" xfId="0" applyFont="1" applyFill="1" applyBorder="1" applyAlignment="1">
      <alignment horizontal="left" vertical="center"/>
    </xf>
    <xf numFmtId="0" fontId="1" fillId="3" borderId="1" xfId="0" applyFont="1" applyFill="1" applyBorder="1" applyAlignment="1">
      <alignment horizontal="left" vertical="center"/>
    </xf>
    <xf numFmtId="0" fontId="1" fillId="3" borderId="19" xfId="0" applyFont="1" applyFill="1" applyBorder="1" applyAlignment="1">
      <alignment horizontal="left" vertical="center"/>
    </xf>
    <xf numFmtId="0" fontId="1" fillId="10" borderId="25" xfId="0" applyFont="1" applyFill="1" applyBorder="1" applyAlignment="1">
      <alignment horizontal="left" vertical="center"/>
    </xf>
    <xf numFmtId="0" fontId="1" fillId="10" borderId="3" xfId="0" applyFont="1" applyFill="1" applyBorder="1" applyAlignment="1">
      <alignment horizontal="left" vertical="center"/>
    </xf>
    <xf numFmtId="0" fontId="1" fillId="10" borderId="27" xfId="0" applyFont="1" applyFill="1" applyBorder="1" applyAlignment="1">
      <alignment horizontal="left" vertical="center"/>
    </xf>
    <xf numFmtId="0" fontId="0" fillId="5" borderId="52" xfId="0" applyFill="1" applyBorder="1" applyAlignment="1">
      <alignment horizontal="left" vertical="center" wrapText="1"/>
    </xf>
    <xf numFmtId="0" fontId="0" fillId="5" borderId="62" xfId="0" applyFill="1" applyBorder="1" applyAlignment="1">
      <alignment horizontal="left" vertical="center" wrapText="1"/>
    </xf>
    <xf numFmtId="0" fontId="0" fillId="5" borderId="63" xfId="0" applyFill="1" applyBorder="1" applyAlignment="1">
      <alignment horizontal="left" vertical="center" wrapText="1"/>
    </xf>
    <xf numFmtId="0" fontId="13" fillId="9" borderId="5" xfId="0" applyFont="1" applyFill="1" applyBorder="1" applyAlignment="1">
      <alignment horizontal="left" vertical="center"/>
    </xf>
    <xf numFmtId="0" fontId="13" fillId="9" borderId="6" xfId="0" applyFont="1" applyFill="1" applyBorder="1" applyAlignment="1">
      <alignment horizontal="left" vertical="center"/>
    </xf>
    <xf numFmtId="0" fontId="13" fillId="9" borderId="7" xfId="0" applyFont="1" applyFill="1" applyBorder="1" applyAlignment="1">
      <alignment horizontal="left" vertical="center"/>
    </xf>
    <xf numFmtId="0" fontId="9" fillId="10" borderId="10" xfId="0" applyFont="1" applyFill="1" applyBorder="1" applyAlignment="1">
      <alignment horizontal="left" vertical="center"/>
    </xf>
    <xf numFmtId="0" fontId="9" fillId="10" borderId="53" xfId="0" applyFont="1" applyFill="1" applyBorder="1" applyAlignment="1">
      <alignment horizontal="left" vertical="center"/>
    </xf>
    <xf numFmtId="0" fontId="1" fillId="10" borderId="8" xfId="0" applyFont="1" applyFill="1" applyBorder="1" applyAlignment="1">
      <alignment horizontal="left" vertical="center"/>
    </xf>
    <xf numFmtId="0" fontId="1" fillId="3" borderId="5" xfId="0" applyFont="1" applyFill="1" applyBorder="1" applyAlignment="1">
      <alignment horizontal="left" vertical="center"/>
    </xf>
    <xf numFmtId="0" fontId="1" fillId="9" borderId="48" xfId="0" applyFont="1" applyFill="1" applyBorder="1" applyAlignment="1">
      <alignment horizontal="center" vertical="center"/>
    </xf>
    <xf numFmtId="0" fontId="1" fillId="9" borderId="55" xfId="0" applyFont="1" applyFill="1" applyBorder="1" applyAlignment="1">
      <alignment horizontal="center" vertical="center"/>
    </xf>
    <xf numFmtId="0" fontId="1" fillId="10" borderId="38" xfId="0" applyFont="1" applyFill="1" applyBorder="1" applyAlignment="1">
      <alignment horizontal="left" vertical="center"/>
    </xf>
    <xf numFmtId="0" fontId="1" fillId="10" borderId="62" xfId="0" applyFont="1" applyFill="1" applyBorder="1" applyAlignment="1">
      <alignment horizontal="left" vertical="center"/>
    </xf>
    <xf numFmtId="0" fontId="5" fillId="7" borderId="76" xfId="0" applyFont="1" applyFill="1" applyBorder="1" applyAlignment="1">
      <alignment horizontal="left" vertical="center"/>
    </xf>
    <xf numFmtId="0" fontId="6" fillId="6" borderId="73" xfId="0" applyFont="1" applyFill="1" applyBorder="1" applyAlignment="1">
      <alignment horizontal="left" vertical="center"/>
    </xf>
    <xf numFmtId="0" fontId="6" fillId="6" borderId="13" xfId="0" applyFont="1" applyFill="1" applyBorder="1" applyAlignment="1">
      <alignment horizontal="left" vertical="center"/>
    </xf>
    <xf numFmtId="0" fontId="6" fillId="6" borderId="14" xfId="0" applyFont="1" applyFill="1" applyBorder="1" applyAlignment="1">
      <alignment horizontal="left" vertical="center"/>
    </xf>
    <xf numFmtId="0" fontId="0" fillId="10" borderId="75" xfId="0" applyFill="1" applyBorder="1" applyAlignment="1">
      <alignment horizontal="left" vertical="center" wrapText="1"/>
    </xf>
    <xf numFmtId="0" fontId="0" fillId="10" borderId="66" xfId="0" applyFill="1" applyBorder="1" applyAlignment="1">
      <alignment horizontal="left" vertical="center" wrapText="1"/>
    </xf>
    <xf numFmtId="0" fontId="0" fillId="10" borderId="77" xfId="0" applyFill="1" applyBorder="1" applyAlignment="1">
      <alignment horizontal="left" vertical="center" wrapText="1"/>
    </xf>
    <xf numFmtId="0" fontId="0" fillId="10" borderId="76" xfId="0" applyFill="1" applyBorder="1" applyAlignment="1">
      <alignment horizontal="left" vertical="center"/>
    </xf>
    <xf numFmtId="0" fontId="0" fillId="10" borderId="74" xfId="0" applyFill="1" applyBorder="1" applyAlignment="1">
      <alignment horizontal="left" vertical="center"/>
    </xf>
    <xf numFmtId="0" fontId="0" fillId="10" borderId="76" xfId="0" applyFill="1" applyBorder="1" applyAlignment="1">
      <alignment horizontal="left" vertical="center" wrapText="1"/>
    </xf>
    <xf numFmtId="0" fontId="0" fillId="10" borderId="74" xfId="0" applyFill="1" applyBorder="1" applyAlignment="1">
      <alignment horizontal="left" vertical="center" wrapText="1"/>
    </xf>
    <xf numFmtId="0" fontId="9" fillId="4" borderId="48" xfId="0" applyFont="1" applyFill="1" applyBorder="1" applyAlignment="1">
      <alignment horizontal="center" vertical="center"/>
    </xf>
    <xf numFmtId="0" fontId="9" fillId="4" borderId="55"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55" xfId="0" applyFont="1" applyFill="1" applyBorder="1" applyAlignment="1">
      <alignment horizontal="center" vertical="center"/>
    </xf>
    <xf numFmtId="0" fontId="0" fillId="5" borderId="18" xfId="0" applyFill="1" applyBorder="1" applyAlignment="1">
      <alignment horizontal="center" vertical="center"/>
    </xf>
    <xf numFmtId="0" fontId="0" fillId="5" borderId="20" xfId="0" applyFill="1" applyBorder="1" applyAlignment="1">
      <alignment horizontal="center" vertical="center"/>
    </xf>
    <xf numFmtId="0" fontId="0" fillId="5" borderId="1" xfId="0" applyFill="1" applyBorder="1" applyAlignment="1">
      <alignment horizontal="center" vertical="top"/>
    </xf>
    <xf numFmtId="0" fontId="0" fillId="5" borderId="21" xfId="0" applyFill="1" applyBorder="1" applyAlignment="1">
      <alignment horizontal="center" vertical="top"/>
    </xf>
    <xf numFmtId="0" fontId="1" fillId="3" borderId="7" xfId="0" applyFont="1" applyFill="1" applyBorder="1" applyAlignment="1">
      <alignment horizontal="left" vertical="center"/>
    </xf>
    <xf numFmtId="0" fontId="1" fillId="3" borderId="18"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10" borderId="51" xfId="0" applyFont="1" applyFill="1" applyBorder="1" applyAlignment="1">
      <alignment horizontal="left" vertical="top" wrapText="1"/>
    </xf>
    <xf numFmtId="0" fontId="1" fillId="10" borderId="64" xfId="0" applyFont="1" applyFill="1" applyBorder="1" applyAlignment="1">
      <alignment horizontal="left" vertical="top" wrapText="1"/>
    </xf>
    <xf numFmtId="0" fontId="1" fillId="2" borderId="9" xfId="0" applyFont="1" applyFill="1" applyBorder="1" applyAlignment="1">
      <alignment horizontal="center" vertical="center" wrapText="1"/>
    </xf>
    <xf numFmtId="0" fontId="1" fillId="3" borderId="35" xfId="0" applyFont="1" applyFill="1" applyBorder="1" applyAlignment="1">
      <alignment horizontal="left" vertical="top" wrapText="1"/>
    </xf>
    <xf numFmtId="0" fontId="1" fillId="3" borderId="57" xfId="0" applyFont="1" applyFill="1" applyBorder="1" applyAlignment="1">
      <alignment horizontal="left" vertical="top" wrapText="1"/>
    </xf>
    <xf numFmtId="0" fontId="5" fillId="7" borderId="5" xfId="0" applyFont="1" applyFill="1" applyBorder="1" applyAlignment="1"/>
    <xf numFmtId="0" fontId="5" fillId="7" borderId="6" xfId="0" applyFont="1" applyFill="1" applyBorder="1" applyAlignment="1"/>
    <xf numFmtId="0" fontId="5" fillId="7" borderId="7" xfId="0" applyFont="1" applyFill="1" applyBorder="1" applyAlignment="1"/>
    <xf numFmtId="0" fontId="1" fillId="7" borderId="48" xfId="0" applyFont="1" applyFill="1" applyBorder="1" applyAlignment="1">
      <alignment horizontal="center" vertical="center"/>
    </xf>
    <xf numFmtId="0" fontId="1" fillId="7" borderId="55" xfId="0" applyFont="1" applyFill="1" applyBorder="1" applyAlignment="1">
      <alignment horizontal="center" vertical="center"/>
    </xf>
    <xf numFmtId="0" fontId="0" fillId="5" borderId="47" xfId="0" applyFill="1" applyBorder="1" applyAlignment="1">
      <alignment horizontal="center" vertical="center"/>
    </xf>
    <xf numFmtId="0" fontId="0" fillId="5" borderId="9" xfId="0" applyFill="1" applyBorder="1" applyAlignment="1">
      <alignment horizontal="left" vertical="center" wrapText="1"/>
    </xf>
    <xf numFmtId="0" fontId="0" fillId="5" borderId="53" xfId="0" applyFill="1" applyBorder="1" applyAlignment="1">
      <alignment horizontal="left" vertical="center" wrapText="1"/>
    </xf>
    <xf numFmtId="0" fontId="0" fillId="5" borderId="2" xfId="0" applyFill="1" applyBorder="1" applyAlignment="1">
      <alignment horizontal="left" vertical="center"/>
    </xf>
    <xf numFmtId="0" fontId="0" fillId="5" borderId="15" xfId="0" applyFill="1" applyBorder="1" applyAlignment="1">
      <alignment horizontal="left" vertical="center"/>
    </xf>
    <xf numFmtId="0" fontId="0" fillId="5" borderId="40" xfId="0" applyFill="1" applyBorder="1" applyAlignment="1">
      <alignment horizontal="left"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1" fillId="3" borderId="23" xfId="0" applyFont="1" applyFill="1" applyBorder="1" applyAlignment="1">
      <alignment horizontal="left" vertical="center"/>
    </xf>
    <xf numFmtId="0" fontId="1" fillId="3" borderId="32" xfId="0" applyFont="1" applyFill="1" applyBorder="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0" fillId="10" borderId="30" xfId="0" applyFill="1" applyBorder="1" applyAlignment="1">
      <alignment horizontal="center" vertical="center"/>
    </xf>
    <xf numFmtId="0" fontId="0" fillId="10" borderId="61" xfId="0" applyFill="1" applyBorder="1" applyAlignment="1">
      <alignment horizontal="center" vertical="center"/>
    </xf>
    <xf numFmtId="0" fontId="1" fillId="3" borderId="37" xfId="0" applyFont="1" applyFill="1" applyBorder="1" applyAlignment="1">
      <alignment vertical="center"/>
    </xf>
    <xf numFmtId="0" fontId="1" fillId="3" borderId="38" xfId="0" applyFont="1" applyFill="1" applyBorder="1" applyAlignment="1">
      <alignment vertical="center"/>
    </xf>
    <xf numFmtId="0" fontId="1" fillId="3" borderId="39" xfId="0" applyFont="1" applyFill="1" applyBorder="1" applyAlignment="1">
      <alignment vertical="center"/>
    </xf>
    <xf numFmtId="0" fontId="1" fillId="3" borderId="52" xfId="0" applyFont="1" applyFill="1" applyBorder="1" applyAlignment="1">
      <alignment vertical="center"/>
    </xf>
    <xf numFmtId="0" fontId="1" fillId="3" borderId="62" xfId="0" applyFont="1" applyFill="1" applyBorder="1" applyAlignment="1">
      <alignment vertical="center"/>
    </xf>
    <xf numFmtId="0" fontId="1" fillId="3" borderId="63" xfId="0" applyFont="1" applyFill="1" applyBorder="1" applyAlignment="1">
      <alignment vertical="center"/>
    </xf>
    <xf numFmtId="0" fontId="0" fillId="4" borderId="48" xfId="0" applyFill="1" applyBorder="1" applyAlignment="1">
      <alignment horizontal="center"/>
    </xf>
    <xf numFmtId="0" fontId="0" fillId="4" borderId="8" xfId="0" applyFill="1" applyBorder="1" applyAlignment="1">
      <alignment horizontal="center"/>
    </xf>
    <xf numFmtId="0" fontId="0" fillId="4" borderId="55" xfId="0" applyFill="1" applyBorder="1" applyAlignment="1">
      <alignment horizontal="center"/>
    </xf>
    <xf numFmtId="0" fontId="9" fillId="10" borderId="37" xfId="0" applyFont="1" applyFill="1" applyBorder="1" applyAlignment="1">
      <alignment vertical="center" wrapText="1"/>
    </xf>
    <xf numFmtId="0" fontId="9" fillId="10" borderId="38" xfId="0" applyFont="1" applyFill="1" applyBorder="1" applyAlignment="1">
      <alignment vertical="center" wrapText="1"/>
    </xf>
    <xf numFmtId="0" fontId="9" fillId="10" borderId="39" xfId="0" applyFont="1" applyFill="1" applyBorder="1" applyAlignment="1">
      <alignment vertical="center" wrapText="1"/>
    </xf>
    <xf numFmtId="0" fontId="1" fillId="3" borderId="52" xfId="0" applyFont="1" applyFill="1" applyBorder="1" applyAlignment="1">
      <alignment vertical="center" wrapText="1"/>
    </xf>
    <xf numFmtId="0" fontId="1" fillId="3" borderId="62" xfId="0" applyFont="1" applyFill="1" applyBorder="1" applyAlignment="1">
      <alignment vertical="center" wrapText="1"/>
    </xf>
    <xf numFmtId="0" fontId="1" fillId="3" borderId="63" xfId="0" applyFont="1" applyFill="1" applyBorder="1" applyAlignment="1">
      <alignment vertical="center" wrapText="1"/>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3" borderId="14" xfId="0" applyFont="1" applyFill="1" applyBorder="1" applyAlignment="1">
      <alignment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7" xfId="0" applyFont="1" applyFill="1" applyBorder="1" applyAlignment="1">
      <alignment vertical="center"/>
    </xf>
    <xf numFmtId="0" fontId="0" fillId="10" borderId="29" xfId="0" applyFill="1" applyBorder="1" applyAlignment="1">
      <alignment horizontal="center" vertical="top"/>
    </xf>
    <xf numFmtId="0" fontId="0" fillId="10" borderId="31" xfId="0" applyFill="1" applyBorder="1" applyAlignment="1">
      <alignment horizontal="center" vertical="top"/>
    </xf>
    <xf numFmtId="0" fontId="1" fillId="10" borderId="23" xfId="0" applyFont="1" applyFill="1" applyBorder="1" applyAlignment="1">
      <alignment horizontal="left" vertical="center"/>
    </xf>
    <xf numFmtId="0" fontId="1" fillId="10" borderId="17" xfId="0" applyFont="1" applyFill="1" applyBorder="1" applyAlignment="1">
      <alignment horizontal="left" vertical="center"/>
    </xf>
    <xf numFmtId="0" fontId="1" fillId="10" borderId="22" xfId="0" applyFont="1" applyFill="1" applyBorder="1" applyAlignment="1">
      <alignment horizontal="left" vertical="center"/>
    </xf>
    <xf numFmtId="0" fontId="0" fillId="3" borderId="21" xfId="0" applyFill="1" applyBorder="1" applyAlignment="1">
      <alignment horizontal="center" vertical="center"/>
    </xf>
    <xf numFmtId="0" fontId="0" fillId="10" borderId="70" xfId="0" applyFill="1" applyBorder="1" applyAlignment="1">
      <alignment vertical="center" wrapText="1"/>
    </xf>
    <xf numFmtId="0" fontId="0" fillId="10" borderId="48" xfId="0" applyFill="1" applyBorder="1" applyAlignment="1">
      <alignment vertical="center"/>
    </xf>
    <xf numFmtId="0" fontId="0" fillId="10" borderId="55" xfId="0" applyFill="1" applyBorder="1" applyAlignment="1">
      <alignment vertical="center"/>
    </xf>
    <xf numFmtId="0" fontId="0" fillId="10" borderId="18" xfId="0" applyFill="1" applyBorder="1" applyAlignment="1">
      <alignment horizontal="center" vertical="center"/>
    </xf>
    <xf numFmtId="0" fontId="0" fillId="10" borderId="2" xfId="0" applyFill="1" applyBorder="1" applyAlignment="1">
      <alignment horizontal="left" vertical="center"/>
    </xf>
    <xf numFmtId="0" fontId="0" fillId="10" borderId="3" xfId="0" applyFill="1" applyBorder="1" applyAlignment="1">
      <alignment horizontal="left" vertical="center"/>
    </xf>
    <xf numFmtId="0" fontId="0" fillId="10" borderId="1" xfId="0" applyFill="1" applyBorder="1" applyAlignment="1">
      <alignment horizontal="left" vertical="center" wrapText="1"/>
    </xf>
    <xf numFmtId="0" fontId="0" fillId="10" borderId="2" xfId="0" applyFill="1" applyBorder="1" applyAlignment="1">
      <alignment horizontal="left" vertical="center" wrapText="1"/>
    </xf>
    <xf numFmtId="0" fontId="0" fillId="10" borderId="21" xfId="0" applyFill="1" applyBorder="1" applyAlignment="1">
      <alignment horizontal="left" vertical="center" wrapText="1"/>
    </xf>
    <xf numFmtId="0" fontId="0" fillId="3" borderId="69" xfId="0" applyFill="1" applyBorder="1" applyAlignment="1">
      <alignment vertical="center"/>
    </xf>
    <xf numFmtId="0" fontId="0" fillId="3" borderId="71" xfId="0" applyFill="1" applyBorder="1" applyAlignment="1">
      <alignment vertical="center"/>
    </xf>
    <xf numFmtId="0" fontId="0" fillId="10" borderId="70" xfId="0" applyFill="1" applyBorder="1" applyAlignment="1">
      <alignment vertical="center"/>
    </xf>
    <xf numFmtId="0" fontId="0" fillId="10" borderId="68" xfId="0" applyFill="1" applyBorder="1" applyAlignment="1">
      <alignment vertical="center"/>
    </xf>
    <xf numFmtId="0" fontId="0" fillId="3" borderId="47" xfId="0" applyFill="1" applyBorder="1" applyAlignment="1">
      <alignment horizontal="center" vertical="center"/>
    </xf>
    <xf numFmtId="0" fontId="1" fillId="2" borderId="72" xfId="0" applyFont="1" applyFill="1" applyBorder="1" applyAlignment="1">
      <alignment vertical="center"/>
    </xf>
    <xf numFmtId="0" fontId="1" fillId="2" borderId="71" xfId="0" applyFont="1" applyFill="1" applyBorder="1" applyAlignment="1">
      <alignment vertical="center"/>
    </xf>
    <xf numFmtId="0" fontId="1" fillId="3" borderId="52" xfId="0" applyFont="1" applyFill="1" applyBorder="1" applyAlignment="1">
      <alignment horizontal="left"/>
    </xf>
    <xf numFmtId="0" fontId="1" fillId="3" borderId="62" xfId="0" applyFont="1" applyFill="1" applyBorder="1" applyAlignment="1">
      <alignment horizontal="left"/>
    </xf>
    <xf numFmtId="0" fontId="1" fillId="3" borderId="63" xfId="0" applyFont="1" applyFill="1" applyBorder="1" applyAlignment="1">
      <alignment horizontal="left"/>
    </xf>
    <xf numFmtId="0" fontId="0" fillId="4" borderId="10" xfId="0" applyFill="1" applyBorder="1" applyAlignment="1">
      <alignment horizontal="center"/>
    </xf>
    <xf numFmtId="0" fontId="1" fillId="10" borderId="47" xfId="0" applyFont="1" applyFill="1" applyBorder="1" applyAlignment="1">
      <alignment horizontal="left" vertical="center"/>
    </xf>
    <xf numFmtId="0" fontId="1" fillId="10" borderId="21" xfId="0" applyFont="1" applyFill="1" applyBorder="1" applyAlignment="1">
      <alignment horizontal="left" vertical="center"/>
    </xf>
    <xf numFmtId="0" fontId="0" fillId="3" borderId="70" xfId="0" applyFill="1" applyBorder="1" applyAlignment="1">
      <alignment vertical="center" wrapText="1"/>
    </xf>
    <xf numFmtId="0" fontId="0" fillId="3" borderId="68" xfId="0" applyFill="1" applyBorder="1" applyAlignment="1">
      <alignment vertical="center" wrapText="1"/>
    </xf>
    <xf numFmtId="0" fontId="0" fillId="5" borderId="70" xfId="0" applyFill="1" applyBorder="1" applyAlignment="1">
      <alignment vertical="center" wrapText="1"/>
    </xf>
    <xf numFmtId="0" fontId="0" fillId="5" borderId="68" xfId="0" applyFill="1" applyBorder="1" applyAlignment="1">
      <alignment vertical="center" wrapText="1"/>
    </xf>
    <xf numFmtId="0" fontId="3" fillId="4" borderId="12" xfId="0" applyFont="1" applyFill="1" applyBorder="1" applyAlignment="1">
      <alignment horizontal="left" vertical="center"/>
    </xf>
    <xf numFmtId="0" fontId="0" fillId="5" borderId="18" xfId="0" applyFill="1" applyBorder="1" applyAlignment="1">
      <alignment horizontal="left" vertical="center" wrapText="1"/>
    </xf>
    <xf numFmtId="0" fontId="0" fillId="5" borderId="20" xfId="0" applyFill="1" applyBorder="1" applyAlignment="1">
      <alignment horizontal="left" vertical="center" wrapText="1"/>
    </xf>
    <xf numFmtId="0" fontId="0" fillId="5" borderId="21" xfId="0" applyFill="1" applyBorder="1" applyAlignment="1">
      <alignment horizontal="center" vertical="center"/>
    </xf>
    <xf numFmtId="0" fontId="0" fillId="5" borderId="69" xfId="0" applyFill="1" applyBorder="1" applyAlignment="1">
      <alignment horizontal="left" vertical="center" wrapText="1"/>
    </xf>
    <xf numFmtId="0" fontId="0" fillId="5" borderId="71" xfId="0" applyFill="1" applyBorder="1" applyAlignment="1">
      <alignment horizontal="left" vertical="center" wrapText="1"/>
    </xf>
    <xf numFmtId="0" fontId="0" fillId="5" borderId="1" xfId="0" applyFill="1" applyBorder="1" applyAlignment="1">
      <alignment horizontal="left" vertical="center" wrapText="1"/>
    </xf>
    <xf numFmtId="0" fontId="0" fillId="5" borderId="59" xfId="0" applyFill="1" applyBorder="1" applyAlignment="1">
      <alignment horizontal="left" vertical="center"/>
    </xf>
    <xf numFmtId="0" fontId="1" fillId="3" borderId="29" xfId="0" applyFont="1" applyFill="1" applyBorder="1" applyAlignment="1">
      <alignment horizontal="left" vertical="center" wrapText="1"/>
    </xf>
    <xf numFmtId="0" fontId="1" fillId="3" borderId="31" xfId="0" applyFont="1" applyFill="1" applyBorder="1" applyAlignment="1">
      <alignment horizontal="left" vertical="center" wrapText="1"/>
    </xf>
    <xf numFmtId="0" fontId="0" fillId="3" borderId="49" xfId="0" applyFill="1" applyBorder="1" applyAlignment="1">
      <alignment horizontal="left" vertical="center" wrapText="1"/>
    </xf>
    <xf numFmtId="0" fontId="1" fillId="3" borderId="65" xfId="0" applyFont="1" applyFill="1" applyBorder="1" applyAlignment="1">
      <alignment horizontal="left" vertical="center" wrapText="1"/>
    </xf>
    <xf numFmtId="0" fontId="1" fillId="7" borderId="8" xfId="0" applyFont="1" applyFill="1" applyBorder="1" applyAlignment="1">
      <alignment horizontal="center" vertical="center"/>
    </xf>
    <xf numFmtId="0" fontId="1" fillId="7" borderId="10" xfId="0" applyFont="1" applyFill="1" applyBorder="1" applyAlignment="1">
      <alignment horizontal="center" vertical="center"/>
    </xf>
    <xf numFmtId="0" fontId="7" fillId="3" borderId="49" xfId="0" applyFont="1" applyFill="1" applyBorder="1" applyAlignment="1">
      <alignment horizontal="left" vertical="center"/>
    </xf>
    <xf numFmtId="0" fontId="7" fillId="3" borderId="65" xfId="0" applyFont="1" applyFill="1" applyBorder="1" applyAlignment="1">
      <alignment horizontal="left" vertical="center"/>
    </xf>
    <xf numFmtId="0" fontId="1" fillId="3" borderId="31" xfId="0" applyFont="1" applyFill="1" applyBorder="1" applyAlignment="1">
      <alignment horizontal="left" vertical="top" wrapText="1"/>
    </xf>
    <xf numFmtId="0" fontId="1" fillId="3" borderId="27"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9" xfId="0" applyFont="1" applyFill="1" applyBorder="1" applyAlignment="1">
      <alignment horizontal="left" vertical="top" wrapText="1"/>
    </xf>
    <xf numFmtId="0" fontId="0" fillId="5" borderId="19" xfId="0" applyFill="1" applyBorder="1" applyAlignment="1">
      <alignment horizontal="left" vertical="center" wrapText="1"/>
    </xf>
    <xf numFmtId="0" fontId="0" fillId="5" borderId="35" xfId="0" applyFill="1" applyBorder="1" applyAlignment="1">
      <alignment horizontal="left" vertical="top" wrapText="1"/>
    </xf>
    <xf numFmtId="0" fontId="0" fillId="5" borderId="57" xfId="0" applyFill="1" applyBorder="1" applyAlignment="1">
      <alignment horizontal="left" vertical="top" wrapText="1"/>
    </xf>
    <xf numFmtId="0" fontId="7" fillId="3" borderId="30" xfId="0" applyFont="1" applyFill="1" applyBorder="1" applyAlignment="1">
      <alignment horizontal="left" vertical="center"/>
    </xf>
    <xf numFmtId="0" fontId="7" fillId="3" borderId="15" xfId="0" applyFont="1" applyFill="1" applyBorder="1" applyAlignment="1">
      <alignment horizontal="left" vertical="center"/>
    </xf>
    <xf numFmtId="0" fontId="7" fillId="3" borderId="36" xfId="0" applyFont="1" applyFill="1" applyBorder="1" applyAlignment="1">
      <alignment horizontal="left" vertical="center"/>
    </xf>
    <xf numFmtId="0" fontId="7" fillId="3" borderId="18" xfId="0" applyFont="1" applyFill="1" applyBorder="1" applyAlignment="1">
      <alignment horizontal="left" vertical="center"/>
    </xf>
    <xf numFmtId="0" fontId="7" fillId="3" borderId="1" xfId="0" applyFont="1" applyFill="1" applyBorder="1" applyAlignment="1">
      <alignment horizontal="left" vertical="center"/>
    </xf>
    <xf numFmtId="0" fontId="7" fillId="3" borderId="19" xfId="0" applyFont="1" applyFill="1" applyBorder="1" applyAlignment="1">
      <alignment horizontal="left" vertical="center"/>
    </xf>
    <xf numFmtId="0" fontId="7" fillId="3" borderId="23" xfId="0" applyFont="1" applyFill="1" applyBorder="1" applyAlignment="1">
      <alignment horizontal="left" vertical="center"/>
    </xf>
    <xf numFmtId="0" fontId="7" fillId="3" borderId="16" xfId="0" applyFont="1" applyFill="1" applyBorder="1" applyAlignment="1">
      <alignment horizontal="left" vertical="center"/>
    </xf>
    <xf numFmtId="0" fontId="7" fillId="3" borderId="17" xfId="0" applyFont="1" applyFill="1" applyBorder="1" applyAlignment="1">
      <alignment horizontal="left" vertical="center"/>
    </xf>
    <xf numFmtId="0" fontId="7" fillId="4" borderId="8"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 fillId="4" borderId="55" xfId="0" applyFont="1" applyFill="1" applyBorder="1" applyAlignment="1">
      <alignment horizontal="center"/>
    </xf>
    <xf numFmtId="0" fontId="1" fillId="3" borderId="37" xfId="0" applyFont="1" applyFill="1" applyBorder="1" applyAlignment="1"/>
    <xf numFmtId="0" fontId="1" fillId="3" borderId="38" xfId="0" applyFont="1" applyFill="1" applyBorder="1" applyAlignment="1"/>
    <xf numFmtId="0" fontId="1" fillId="3" borderId="39" xfId="0" applyFont="1" applyFill="1" applyBorder="1" applyAlignment="1"/>
    <xf numFmtId="0" fontId="1" fillId="3" borderId="35" xfId="0" applyFont="1" applyFill="1" applyBorder="1" applyAlignment="1"/>
    <xf numFmtId="0" fontId="1" fillId="3" borderId="56" xfId="0" applyFont="1" applyFill="1" applyBorder="1" applyAlignment="1"/>
    <xf numFmtId="0" fontId="1" fillId="3" borderId="57" xfId="0" applyFont="1" applyFill="1" applyBorder="1" applyAlignment="1"/>
    <xf numFmtId="0" fontId="1" fillId="3" borderId="52" xfId="0" applyFont="1" applyFill="1" applyBorder="1" applyAlignment="1"/>
    <xf numFmtId="0" fontId="1" fillId="3" borderId="62" xfId="0" applyFont="1" applyFill="1" applyBorder="1" applyAlignment="1"/>
    <xf numFmtId="0" fontId="1" fillId="3" borderId="63" xfId="0" applyFont="1" applyFill="1" applyBorder="1" applyAlignment="1"/>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4" xfId="0" applyFont="1" applyFill="1" applyBorder="1" applyAlignment="1">
      <alignment horizontal="left" vertical="center"/>
    </xf>
    <xf numFmtId="0" fontId="1" fillId="10" borderId="54" xfId="0" applyFont="1" applyFill="1" applyBorder="1" applyAlignment="1">
      <alignment horizontal="left" vertical="center"/>
    </xf>
    <xf numFmtId="0" fontId="1" fillId="10" borderId="0" xfId="0" applyFont="1" applyFill="1" applyBorder="1" applyAlignment="1">
      <alignment horizontal="left" vertical="center"/>
    </xf>
    <xf numFmtId="0" fontId="1" fillId="10" borderId="41" xfId="0" applyFont="1" applyFill="1" applyBorder="1" applyAlignment="1">
      <alignment horizontal="left" vertical="center"/>
    </xf>
    <xf numFmtId="0" fontId="1" fillId="10" borderId="10" xfId="0" applyFont="1" applyFill="1" applyBorder="1" applyAlignment="1">
      <alignment horizontal="left" vertical="center"/>
    </xf>
    <xf numFmtId="0" fontId="1" fillId="10" borderId="11" xfId="0" applyFont="1" applyFill="1" applyBorder="1" applyAlignment="1">
      <alignment horizontal="left" vertical="center"/>
    </xf>
    <xf numFmtId="0" fontId="1" fillId="10" borderId="44" xfId="0" applyFont="1" applyFill="1" applyBorder="1" applyAlignment="1">
      <alignment horizontal="left" vertical="center"/>
    </xf>
    <xf numFmtId="0" fontId="5" fillId="7" borderId="0" xfId="0" applyFont="1" applyFill="1" applyBorder="1" applyAlignment="1">
      <alignment horizontal="left" vertical="center"/>
    </xf>
    <xf numFmtId="0" fontId="0" fillId="5" borderId="35" xfId="0" applyFill="1" applyBorder="1" applyAlignment="1">
      <alignment vertical="center"/>
    </xf>
    <xf numFmtId="0" fontId="0" fillId="5" borderId="56" xfId="0" applyFill="1" applyBorder="1" applyAlignment="1">
      <alignment vertical="center"/>
    </xf>
    <xf numFmtId="0" fontId="0" fillId="5" borderId="57" xfId="0" applyFill="1" applyBorder="1" applyAlignment="1">
      <alignment vertical="center"/>
    </xf>
    <xf numFmtId="0" fontId="9" fillId="3" borderId="31" xfId="0" applyFont="1" applyFill="1" applyBorder="1" applyAlignment="1">
      <alignment horizontal="left" vertical="center"/>
    </xf>
    <xf numFmtId="0" fontId="9" fillId="3" borderId="3" xfId="0" applyFont="1" applyFill="1" applyBorder="1" applyAlignment="1">
      <alignment horizontal="left" vertical="center"/>
    </xf>
    <xf numFmtId="0" fontId="9" fillId="3" borderId="27" xfId="0" applyFont="1" applyFill="1" applyBorder="1" applyAlignment="1">
      <alignment horizontal="left" vertical="center"/>
    </xf>
    <xf numFmtId="0" fontId="1" fillId="3" borderId="1" xfId="0" applyFont="1" applyFill="1" applyBorder="1" applyAlignment="1">
      <alignment horizontal="left" vertical="center" wrapText="1"/>
    </xf>
    <xf numFmtId="0" fontId="1" fillId="10" borderId="19" xfId="0" applyFont="1" applyFill="1" applyBorder="1" applyAlignment="1">
      <alignment horizontal="left" vertical="center"/>
    </xf>
    <xf numFmtId="0" fontId="7" fillId="3" borderId="42" xfId="0" applyFont="1" applyFill="1" applyBorder="1" applyAlignment="1">
      <alignment horizontal="left" vertical="center"/>
    </xf>
    <xf numFmtId="0" fontId="7" fillId="3" borderId="33" xfId="0" applyFont="1" applyFill="1" applyBorder="1" applyAlignment="1">
      <alignment horizontal="left" vertical="center"/>
    </xf>
    <xf numFmtId="0" fontId="7" fillId="3" borderId="73" xfId="0" applyFont="1" applyFill="1" applyBorder="1" applyAlignment="1">
      <alignment horizontal="left" vertical="center"/>
    </xf>
    <xf numFmtId="0" fontId="0" fillId="7" borderId="0" xfId="0" applyFill="1" applyBorder="1" applyAlignment="1">
      <alignment horizontal="center" vertical="center"/>
    </xf>
    <xf numFmtId="0" fontId="0" fillId="7" borderId="11" xfId="0" applyFill="1" applyBorder="1" applyAlignment="1">
      <alignment horizontal="center" vertical="center"/>
    </xf>
    <xf numFmtId="0" fontId="0" fillId="9" borderId="8" xfId="0" applyFill="1" applyBorder="1" applyAlignment="1">
      <alignment horizontal="center"/>
    </xf>
    <xf numFmtId="0" fontId="1" fillId="5" borderId="52" xfId="0" applyFont="1" applyFill="1" applyBorder="1" applyAlignment="1">
      <alignment vertical="center" wrapText="1"/>
    </xf>
    <xf numFmtId="0" fontId="1" fillId="5" borderId="62" xfId="0" applyFont="1" applyFill="1" applyBorder="1" applyAlignment="1">
      <alignment vertical="center" wrapText="1"/>
    </xf>
    <xf numFmtId="0" fontId="1" fillId="5" borderId="63" xfId="0" applyFont="1" applyFill="1" applyBorder="1" applyAlignment="1">
      <alignmen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53" xfId="0" applyFont="1" applyFill="1" applyBorder="1" applyAlignment="1">
      <alignment horizontal="left" vertical="center" wrapText="1"/>
    </xf>
    <xf numFmtId="0" fontId="1" fillId="3" borderId="20" xfId="0" applyFont="1" applyFill="1" applyBorder="1" applyAlignment="1">
      <alignment horizontal="left" vertical="center"/>
    </xf>
    <xf numFmtId="0" fontId="0" fillId="10" borderId="48" xfId="0" applyFill="1" applyBorder="1" applyAlignment="1">
      <alignment horizontal="left" vertical="center" wrapText="1"/>
    </xf>
    <xf numFmtId="0" fontId="0" fillId="10" borderId="55" xfId="0"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0" fillId="3" borderId="61" xfId="0" applyFill="1" applyBorder="1" applyAlignment="1">
      <alignment horizontal="center" vertical="center"/>
    </xf>
    <xf numFmtId="0" fontId="9" fillId="3" borderId="37" xfId="0" applyFont="1" applyFill="1" applyBorder="1" applyAlignment="1">
      <alignment horizontal="left" vertical="center"/>
    </xf>
    <xf numFmtId="0" fontId="9" fillId="3" borderId="39" xfId="0" applyFont="1" applyFill="1" applyBorder="1" applyAlignment="1">
      <alignment horizontal="left" vertical="center"/>
    </xf>
    <xf numFmtId="0" fontId="9" fillId="3" borderId="10" xfId="0" applyFont="1" applyFill="1" applyBorder="1" applyAlignment="1">
      <alignment horizontal="left" vertical="center"/>
    </xf>
    <xf numFmtId="0" fontId="9" fillId="3" borderId="53" xfId="0" applyFont="1" applyFill="1" applyBorder="1" applyAlignment="1">
      <alignment horizontal="left" vertical="center"/>
    </xf>
    <xf numFmtId="0" fontId="7" fillId="9" borderId="8" xfId="0" applyFont="1" applyFill="1" applyBorder="1" applyAlignment="1">
      <alignment horizontal="center" vertical="center"/>
    </xf>
    <xf numFmtId="0" fontId="7" fillId="9" borderId="10" xfId="0" applyFont="1" applyFill="1" applyBorder="1" applyAlignment="1">
      <alignment horizontal="center" vertical="center"/>
    </xf>
    <xf numFmtId="0" fontId="5" fillId="8" borderId="5" xfId="0" applyFont="1" applyFill="1" applyBorder="1" applyAlignment="1"/>
    <xf numFmtId="0" fontId="5" fillId="8" borderId="6" xfId="0" applyFont="1" applyFill="1" applyBorder="1" applyAlignment="1"/>
    <xf numFmtId="0" fontId="5" fillId="8" borderId="7" xfId="0" applyFont="1" applyFill="1" applyBorder="1" applyAlignment="1"/>
    <xf numFmtId="0" fontId="5" fillId="8" borderId="73" xfId="0" applyFont="1" applyFill="1" applyBorder="1" applyAlignment="1">
      <alignment horizontal="left" vertical="center"/>
    </xf>
    <xf numFmtId="0" fontId="5" fillId="8" borderId="13" xfId="0" applyFont="1" applyFill="1" applyBorder="1" applyAlignment="1">
      <alignment horizontal="left" vertical="center"/>
    </xf>
    <xf numFmtId="0" fontId="5" fillId="8" borderId="14" xfId="0" applyFont="1" applyFill="1" applyBorder="1" applyAlignment="1">
      <alignment horizontal="left" vertical="center"/>
    </xf>
    <xf numFmtId="0" fontId="0" fillId="5" borderId="23" xfId="0" applyFill="1" applyBorder="1" applyAlignment="1">
      <alignment horizontal="left" vertical="center" wrapText="1"/>
    </xf>
    <xf numFmtId="0" fontId="0" fillId="5" borderId="17" xfId="0" applyFill="1" applyBorder="1" applyAlignment="1">
      <alignment horizontal="left" vertical="center" wrapText="1"/>
    </xf>
    <xf numFmtId="0" fontId="0" fillId="8" borderId="48" xfId="0" applyFill="1" applyBorder="1" applyAlignment="1">
      <alignment horizontal="center" vertical="center"/>
    </xf>
    <xf numFmtId="0" fontId="0" fillId="8" borderId="55" xfId="0" applyFill="1" applyBorder="1" applyAlignment="1">
      <alignment horizontal="center" vertical="center"/>
    </xf>
    <xf numFmtId="0" fontId="6" fillId="6" borderId="5" xfId="0" applyFont="1" applyFill="1" applyBorder="1" applyAlignment="1">
      <alignment horizontal="left" vertical="center" wrapText="1"/>
    </xf>
    <xf numFmtId="0" fontId="6" fillId="6" borderId="6" xfId="0" applyFont="1" applyFill="1" applyBorder="1" applyAlignment="1">
      <alignment horizontal="left" vertical="center" wrapText="1"/>
    </xf>
    <xf numFmtId="0" fontId="6" fillId="6" borderId="7"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37" xfId="0" applyFill="1" applyBorder="1" applyAlignment="1">
      <alignment horizontal="left" vertical="center" wrapText="1"/>
    </xf>
    <xf numFmtId="0" fontId="0" fillId="5" borderId="38" xfId="0" applyFill="1" applyBorder="1" applyAlignment="1">
      <alignment horizontal="left" vertical="center" wrapText="1"/>
    </xf>
    <xf numFmtId="0" fontId="0" fillId="5" borderId="39" xfId="0" applyFill="1" applyBorder="1" applyAlignment="1">
      <alignment horizontal="left" vertical="center" wrapText="1"/>
    </xf>
    <xf numFmtId="0" fontId="5" fillId="8" borderId="12" xfId="0" applyFont="1" applyFill="1" applyBorder="1" applyAlignment="1">
      <alignment horizontal="left" vertical="center"/>
    </xf>
    <xf numFmtId="0" fontId="1" fillId="5" borderId="2"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3" xfId="0" applyFont="1" applyFill="1" applyBorder="1" applyAlignment="1">
      <alignment horizontal="center" vertical="center"/>
    </xf>
    <xf numFmtId="0" fontId="2" fillId="6" borderId="5"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0" fillId="6" borderId="8" xfId="0" applyFill="1" applyBorder="1" applyAlignment="1">
      <alignment horizontal="center" vertical="center" wrapText="1"/>
    </xf>
    <xf numFmtId="0" fontId="0" fillId="6" borderId="10" xfId="0" applyFill="1" applyBorder="1" applyAlignment="1">
      <alignment horizontal="center" vertical="center" wrapText="1"/>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6" fillId="6" borderId="7" xfId="0" applyFont="1" applyFill="1" applyBorder="1" applyAlignment="1">
      <alignment horizontal="left" vertical="center"/>
    </xf>
    <xf numFmtId="0" fontId="0" fillId="5" borderId="26" xfId="0" applyFill="1" applyBorder="1" applyAlignment="1">
      <alignment horizontal="center" vertical="center"/>
    </xf>
    <xf numFmtId="0" fontId="0" fillId="5" borderId="36" xfId="0" applyFill="1" applyBorder="1" applyAlignment="1">
      <alignment horizontal="center" vertical="center"/>
    </xf>
    <xf numFmtId="0" fontId="0" fillId="5" borderId="27" xfId="0" applyFill="1" applyBorder="1" applyAlignment="1">
      <alignment horizontal="center" vertical="center"/>
    </xf>
    <xf numFmtId="0" fontId="0" fillId="5" borderId="59" xfId="0" applyFill="1" applyBorder="1" applyAlignment="1">
      <alignment horizontal="center" vertical="center"/>
    </xf>
    <xf numFmtId="0" fontId="0" fillId="5" borderId="9"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Fabio Fiorellato" id="{F1D203B9-AF54-4BD0-BC74-47FC21A31E63}" userId="S-1-5-21-1644491937-1202660629-1957994488-516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0" dT="2021-10-22T05:53:31.17" personId="{F1D203B9-AF54-4BD0-BC74-47FC21A31E63}" id="{AA14ADB3-8051-4456-9998-9E7E2821A36D}">
    <text>Altogether they correspond to a Location data type</text>
  </threadedComment>
  <threadedComment ref="N14" dT="2021-10-22T05:53:39.79" personId="{F1D203B9-AF54-4BD0-BC74-47FC21A31E63}" id="{C091E5E7-48F4-4A7A-88ED-A58E65D06E98}">
    <text>Altogether they correspond to a Location data type</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abio.fiorellato@fao.or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abSelected="1" workbookViewId="0">
      <pane ySplit="1" topLeftCell="A2" activePane="bottomLeft" state="frozen"/>
      <selection pane="bottomLeft" sqref="A1:L1"/>
    </sheetView>
  </sheetViews>
  <sheetFormatPr defaultRowHeight="15" x14ac:dyDescent="0.25"/>
  <cols>
    <col min="1" max="1" width="18.7109375" customWidth="1"/>
    <col min="2" max="2" width="10.7109375" bestFit="1" customWidth="1"/>
    <col min="3" max="3" width="13.28515625" customWidth="1"/>
    <col min="4" max="4" width="20.85546875" customWidth="1"/>
    <col min="5" max="5" width="11.85546875" customWidth="1"/>
    <col min="7" max="7" width="26.42578125" customWidth="1"/>
    <col min="8" max="9" width="10.7109375" customWidth="1"/>
    <col min="10" max="10" width="20.85546875" bestFit="1" customWidth="1"/>
    <col min="11" max="11" width="18.140625" customWidth="1"/>
    <col min="12" max="12" width="26.42578125" bestFit="1" customWidth="1"/>
    <col min="16" max="16" width="9" customWidth="1"/>
    <col min="21" max="21" width="61" customWidth="1"/>
  </cols>
  <sheetData>
    <row r="1" spans="1:22" ht="51" customHeight="1" thickBot="1" x14ac:dyDescent="0.3">
      <c r="A1" s="857" t="s">
        <v>601</v>
      </c>
      <c r="B1" s="858"/>
      <c r="C1" s="858"/>
      <c r="D1" s="858"/>
      <c r="E1" s="858"/>
      <c r="F1" s="858"/>
      <c r="G1" s="858"/>
      <c r="H1" s="858"/>
      <c r="I1" s="858"/>
      <c r="J1" s="858"/>
      <c r="K1" s="858"/>
      <c r="L1" s="859"/>
      <c r="M1" s="807"/>
      <c r="N1" s="807"/>
      <c r="O1" s="807"/>
      <c r="P1" s="807"/>
      <c r="Q1" s="807"/>
      <c r="R1" s="807"/>
      <c r="S1" s="807"/>
      <c r="T1" s="807"/>
      <c r="U1" s="807"/>
      <c r="V1" s="366"/>
    </row>
    <row r="3" spans="1:22" ht="18.75" x14ac:dyDescent="0.3">
      <c r="A3" s="98" t="s">
        <v>533</v>
      </c>
      <c r="B3" s="98"/>
      <c r="C3" s="98"/>
      <c r="D3" s="98"/>
      <c r="E3" s="98"/>
      <c r="F3" s="98"/>
      <c r="G3" s="98"/>
      <c r="H3" s="98"/>
      <c r="I3" s="98"/>
      <c r="J3" s="98"/>
      <c r="K3" s="98"/>
      <c r="L3" s="98"/>
      <c r="M3" s="98"/>
      <c r="N3" s="98"/>
      <c r="O3" s="98"/>
      <c r="P3" s="98"/>
    </row>
    <row r="5" spans="1:22" x14ac:dyDescent="0.25">
      <c r="A5" s="9" t="s">
        <v>874</v>
      </c>
      <c r="B5" s="58" t="s">
        <v>873</v>
      </c>
    </row>
    <row r="6" spans="1:22" x14ac:dyDescent="0.25">
      <c r="A6" s="9" t="s">
        <v>531</v>
      </c>
      <c r="B6" s="59">
        <v>44487</v>
      </c>
      <c r="M6" s="79"/>
    </row>
    <row r="7" spans="1:22" x14ac:dyDescent="0.25">
      <c r="A7" s="9" t="s">
        <v>600</v>
      </c>
      <c r="B7" s="107" t="s">
        <v>532</v>
      </c>
      <c r="M7" s="79"/>
    </row>
    <row r="8" spans="1:22" x14ac:dyDescent="0.25">
      <c r="M8" s="79"/>
    </row>
    <row r="9" spans="1:22" x14ac:dyDescent="0.25">
      <c r="A9" s="9" t="s">
        <v>555</v>
      </c>
    </row>
    <row r="10" spans="1:22" x14ac:dyDescent="0.25">
      <c r="A10" s="64" t="s">
        <v>599</v>
      </c>
      <c r="B10" s="864" t="s">
        <v>557</v>
      </c>
      <c r="C10" s="865"/>
    </row>
    <row r="11" spans="1:22" x14ac:dyDescent="0.25">
      <c r="A11" s="23" t="s">
        <v>556</v>
      </c>
      <c r="B11" s="866"/>
      <c r="C11" s="867"/>
    </row>
    <row r="12" spans="1:22" x14ac:dyDescent="0.25">
      <c r="A12" s="65" t="s">
        <v>599</v>
      </c>
      <c r="B12" s="864" t="s">
        <v>558</v>
      </c>
      <c r="C12" s="865"/>
      <c r="D12" t="s">
        <v>560</v>
      </c>
    </row>
    <row r="13" spans="1:22" ht="15" customHeight="1" x14ac:dyDescent="0.25">
      <c r="A13" s="66" t="s">
        <v>556</v>
      </c>
      <c r="B13" s="866"/>
      <c r="C13" s="867"/>
      <c r="D13" t="s">
        <v>561</v>
      </c>
      <c r="M13" s="80"/>
    </row>
    <row r="14" spans="1:22" x14ac:dyDescent="0.25">
      <c r="A14" s="67" t="s">
        <v>599</v>
      </c>
      <c r="B14" s="864" t="s">
        <v>559</v>
      </c>
      <c r="C14" s="865"/>
    </row>
    <row r="15" spans="1:22" x14ac:dyDescent="0.25">
      <c r="A15" s="33" t="s">
        <v>556</v>
      </c>
      <c r="B15" s="866"/>
      <c r="C15" s="867"/>
    </row>
    <row r="16" spans="1:22" ht="21" x14ac:dyDescent="0.25">
      <c r="E16" s="80"/>
    </row>
    <row r="17" spans="1:4" x14ac:dyDescent="0.25">
      <c r="A17" s="9" t="s">
        <v>534</v>
      </c>
      <c r="B17" s="9"/>
    </row>
    <row r="18" spans="1:4" ht="15.75" thickBot="1" x14ac:dyDescent="0.3">
      <c r="A18" s="9"/>
      <c r="B18" s="9"/>
    </row>
    <row r="19" spans="1:4" ht="15.75" thickBot="1" x14ac:dyDescent="0.3">
      <c r="A19" s="62" t="s">
        <v>545</v>
      </c>
      <c r="B19" s="868" t="s">
        <v>546</v>
      </c>
      <c r="C19" s="869"/>
      <c r="D19" s="870"/>
    </row>
    <row r="20" spans="1:4" ht="15" customHeight="1" thickBot="1" x14ac:dyDescent="0.3">
      <c r="A20" s="60" t="s">
        <v>547</v>
      </c>
      <c r="B20" s="860" t="s">
        <v>535</v>
      </c>
      <c r="C20" s="861"/>
      <c r="D20" s="862"/>
    </row>
    <row r="21" spans="1:4" ht="15.75" customHeight="1" x14ac:dyDescent="0.25">
      <c r="A21" s="840" t="s">
        <v>548</v>
      </c>
      <c r="B21" s="845" t="s">
        <v>536</v>
      </c>
      <c r="C21" s="846"/>
      <c r="D21" s="847"/>
    </row>
    <row r="22" spans="1:4" ht="15" customHeight="1" thickBot="1" x14ac:dyDescent="0.3">
      <c r="A22" s="841"/>
      <c r="B22" s="851" t="s">
        <v>537</v>
      </c>
      <c r="C22" s="852"/>
      <c r="D22" s="853"/>
    </row>
    <row r="23" spans="1:4" ht="15" customHeight="1" x14ac:dyDescent="0.25">
      <c r="A23" s="840" t="s">
        <v>549</v>
      </c>
      <c r="B23" s="845" t="s">
        <v>538</v>
      </c>
      <c r="C23" s="846"/>
      <c r="D23" s="847"/>
    </row>
    <row r="24" spans="1:4" ht="15.75" customHeight="1" thickBot="1" x14ac:dyDescent="0.3">
      <c r="A24" s="841"/>
      <c r="B24" s="851" t="s">
        <v>421</v>
      </c>
      <c r="C24" s="852"/>
      <c r="D24" s="853"/>
    </row>
    <row r="25" spans="1:4" ht="15" customHeight="1" x14ac:dyDescent="0.25">
      <c r="A25" s="840" t="s">
        <v>550</v>
      </c>
      <c r="B25" s="845" t="s">
        <v>539</v>
      </c>
      <c r="C25" s="846"/>
      <c r="D25" s="847"/>
    </row>
    <row r="26" spans="1:4" ht="15.75" customHeight="1" x14ac:dyDescent="0.25">
      <c r="A26" s="863"/>
      <c r="B26" s="854" t="s">
        <v>540</v>
      </c>
      <c r="C26" s="855"/>
      <c r="D26" s="856"/>
    </row>
    <row r="27" spans="1:4" ht="15.75" customHeight="1" thickBot="1" x14ac:dyDescent="0.3">
      <c r="A27" s="841"/>
      <c r="B27" s="851" t="s">
        <v>541</v>
      </c>
      <c r="C27" s="852"/>
      <c r="D27" s="853"/>
    </row>
    <row r="28" spans="1:4" ht="15.75" customHeight="1" x14ac:dyDescent="0.25">
      <c r="A28" s="840" t="s">
        <v>551</v>
      </c>
      <c r="B28" s="845" t="s">
        <v>542</v>
      </c>
      <c r="C28" s="846"/>
      <c r="D28" s="847"/>
    </row>
    <row r="29" spans="1:4" ht="15" customHeight="1" thickBot="1" x14ac:dyDescent="0.3">
      <c r="A29" s="841"/>
      <c r="B29" s="851" t="s">
        <v>543</v>
      </c>
      <c r="C29" s="852"/>
      <c r="D29" s="853"/>
    </row>
    <row r="30" spans="1:4" ht="15" customHeight="1" thickBot="1" x14ac:dyDescent="0.3">
      <c r="A30" s="60" t="s">
        <v>553</v>
      </c>
      <c r="B30" s="842" t="s">
        <v>554</v>
      </c>
      <c r="C30" s="843"/>
      <c r="D30" s="844"/>
    </row>
    <row r="31" spans="1:4" ht="15" customHeight="1" thickBot="1" x14ac:dyDescent="0.3">
      <c r="A31" s="61" t="s">
        <v>547</v>
      </c>
      <c r="B31" s="848" t="s">
        <v>544</v>
      </c>
      <c r="C31" s="849"/>
      <c r="D31" s="850"/>
    </row>
    <row r="32" spans="1:4" ht="15" customHeight="1" x14ac:dyDescent="0.25">
      <c r="A32" s="596"/>
      <c r="B32" s="824"/>
      <c r="C32" s="824"/>
      <c r="D32" s="824"/>
    </row>
    <row r="33" spans="1:4" ht="15" customHeight="1" x14ac:dyDescent="0.25">
      <c r="A33" s="596"/>
      <c r="B33" s="824"/>
      <c r="C33" s="824"/>
      <c r="D33" s="824"/>
    </row>
    <row r="34" spans="1:4" ht="15" customHeight="1" x14ac:dyDescent="0.25">
      <c r="A34" s="596"/>
      <c r="B34" s="824"/>
      <c r="C34" s="824"/>
      <c r="D34" s="824"/>
    </row>
    <row r="35" spans="1:4" ht="15" customHeight="1" x14ac:dyDescent="0.25">
      <c r="A35" s="596"/>
      <c r="B35" s="824"/>
      <c r="C35" s="824"/>
      <c r="D35" s="824"/>
    </row>
    <row r="36" spans="1:4" ht="15" customHeight="1" x14ac:dyDescent="0.25">
      <c r="A36" s="596"/>
      <c r="B36" s="824"/>
      <c r="C36" s="824"/>
      <c r="D36" s="824"/>
    </row>
    <row r="37" spans="1:4" ht="15" customHeight="1" x14ac:dyDescent="0.25">
      <c r="A37" s="596"/>
      <c r="B37" s="824"/>
      <c r="C37" s="824"/>
      <c r="D37" s="824"/>
    </row>
    <row r="38" spans="1:4" ht="15" customHeight="1" x14ac:dyDescent="0.25">
      <c r="A38" s="596"/>
      <c r="B38" s="824"/>
      <c r="C38" s="824"/>
      <c r="D38" s="824"/>
    </row>
    <row r="39" spans="1:4" ht="15" customHeight="1" x14ac:dyDescent="0.25">
      <c r="A39" s="596"/>
      <c r="B39" s="824"/>
      <c r="C39" s="824"/>
      <c r="D39" s="824"/>
    </row>
    <row r="40" spans="1:4" ht="15" customHeight="1" x14ac:dyDescent="0.25"/>
    <row r="41" spans="1:4" ht="45.75" customHeight="1" x14ac:dyDescent="0.25"/>
    <row r="42" spans="1:4" ht="15" customHeight="1" x14ac:dyDescent="0.25"/>
    <row r="43" spans="1:4" ht="15.75" customHeight="1" x14ac:dyDescent="0.25"/>
  </sheetData>
  <mergeCells count="21">
    <mergeCell ref="B22:D22"/>
    <mergeCell ref="B29:D29"/>
    <mergeCell ref="B26:D26"/>
    <mergeCell ref="A1:L1"/>
    <mergeCell ref="B24:D24"/>
    <mergeCell ref="B25:D25"/>
    <mergeCell ref="B20:D20"/>
    <mergeCell ref="B27:D27"/>
    <mergeCell ref="A21:A22"/>
    <mergeCell ref="A23:A24"/>
    <mergeCell ref="A25:A27"/>
    <mergeCell ref="B10:C11"/>
    <mergeCell ref="B12:C13"/>
    <mergeCell ref="B14:C15"/>
    <mergeCell ref="B19:D19"/>
    <mergeCell ref="B21:D21"/>
    <mergeCell ref="A28:A29"/>
    <mergeCell ref="B30:D30"/>
    <mergeCell ref="B28:D28"/>
    <mergeCell ref="B31:D31"/>
    <mergeCell ref="B23:D23"/>
  </mergeCells>
  <hyperlinks>
    <hyperlink ref="B31:D31" location="'Vessel transhipments info'!A1" display="Vessel transhipments info" xr:uid="{00000000-0004-0000-0000-000000000000}"/>
    <hyperlink ref="B20:D20" location="'General vessel and trip info '!A1" display="General vessel and trip info" xr:uid="{00000000-0004-0000-0000-000001000000}"/>
    <hyperlink ref="B21:D21" location="'LL - Gear specs'!A1" display="LL - Gear specs" xr:uid="{00000000-0004-0000-0000-000002000000}"/>
    <hyperlink ref="B22:D22" location="'LL - Fishing events'!A1" display="LL - Fishing events" xr:uid="{00000000-0004-0000-0000-000003000000}"/>
    <hyperlink ref="B23:D23" location="'PS - Gear specs'!A1" display="PS - Gear specs" xr:uid="{00000000-0004-0000-0000-000004000000}"/>
    <hyperlink ref="B24:D24" location="'PS - Fishing events'!A1" display="PS - Fishing events" xr:uid="{00000000-0004-0000-0000-000005000000}"/>
    <hyperlink ref="B25:D25" location="'PL - Gear specs'!A1" display="PL - Gear specs" xr:uid="{00000000-0004-0000-0000-000006000000}"/>
    <hyperlink ref="B26:D26" location="'PL - Fishing events'!A1" display="PL - Fishing events" xr:uid="{00000000-0004-0000-0000-000007000000}"/>
    <hyperlink ref="B27:D27" location="'PL - Fishing events (bait)'!A1" display="PL - Fishing events (bait)" xr:uid="{00000000-0004-0000-0000-000008000000}"/>
    <hyperlink ref="B28:D28" location="'GN - Gear specs'!A1" display="GN - Gear specs" xr:uid="{00000000-0004-0000-0000-000009000000}"/>
    <hyperlink ref="B29:D29" location="'GN - Fishing events'!A1" display="GN - Fishing events" xr:uid="{00000000-0004-0000-0000-00000A000000}"/>
    <hyperlink ref="B30:D30" location="'Daily activity (surface)'!A1" display="Daily activity (surface)" xr:uid="{00000000-0004-0000-0000-00000B000000}"/>
    <hyperlink ref="B7" r:id="rId1" xr:uid="{00000000-0004-0000-0000-00000C000000}"/>
  </hyperlinks>
  <pageMargins left="0.7" right="0.7" top="0.75" bottom="0.75" header="0.3" footer="0.3"/>
  <pageSetup paperSize="9" orientation="portrait" horizontalDpi="4294967295" verticalDpi="4294967295"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0" tint="-0.34998626667073579"/>
  </sheetPr>
  <dimension ref="A1:R30"/>
  <sheetViews>
    <sheetView zoomScale="90" zoomScaleNormal="90" workbookViewId="0">
      <pane xSplit="9" ySplit="3" topLeftCell="J4" activePane="bottomRight" state="frozen"/>
      <selection sqref="A1:B2"/>
      <selection pane="topRight" sqref="A1:B2"/>
      <selection pane="bottomLeft" sqref="A1:B2"/>
      <selection pane="bottomRight" activeCell="E1" sqref="E1:E2"/>
    </sheetView>
  </sheetViews>
  <sheetFormatPr defaultRowHeight="15" x14ac:dyDescent="0.25"/>
  <cols>
    <col min="1" max="4" width="0" hidden="1" customWidth="1"/>
    <col min="5" max="5" width="11.42578125" style="4" customWidth="1"/>
    <col min="6" max="7" width="4.28515625" style="4" customWidth="1"/>
    <col min="8" max="8" width="32.42578125" style="4" bestFit="1" customWidth="1"/>
    <col min="9" max="9" width="32.7109375" style="2" customWidth="1"/>
    <col min="10" max="12" width="10.7109375" style="1" customWidth="1"/>
    <col min="13" max="13" width="10.5703125" style="1" bestFit="1" customWidth="1"/>
    <col min="14" max="14" width="14.28515625" style="1" customWidth="1"/>
    <col min="15" max="15" width="39.28515625" style="1" customWidth="1"/>
    <col min="16" max="16" width="15.140625" style="1" hidden="1" customWidth="1"/>
    <col min="17" max="17" width="75" style="1" hidden="1" customWidth="1"/>
    <col min="18" max="18" width="255.7109375" style="3" bestFit="1" customWidth="1"/>
  </cols>
  <sheetData>
    <row r="1" spans="1:18" x14ac:dyDescent="0.25">
      <c r="E1" s="951" t="s">
        <v>605</v>
      </c>
      <c r="F1" s="986" t="s">
        <v>423</v>
      </c>
      <c r="G1" s="987"/>
      <c r="H1" s="987"/>
      <c r="I1" s="988"/>
      <c r="J1" s="1272" t="s">
        <v>0</v>
      </c>
      <c r="K1" s="1273"/>
      <c r="L1" s="974" t="s">
        <v>622</v>
      </c>
      <c r="M1" s="970" t="s">
        <v>4</v>
      </c>
      <c r="N1" s="974" t="s">
        <v>623</v>
      </c>
      <c r="O1" s="974" t="s">
        <v>624</v>
      </c>
      <c r="P1" s="974" t="s">
        <v>626</v>
      </c>
      <c r="Q1" s="972" t="s">
        <v>625</v>
      </c>
      <c r="R1" s="1079" t="s">
        <v>3</v>
      </c>
    </row>
    <row r="2" spans="1:18" ht="15.75" thickBot="1" x14ac:dyDescent="0.3">
      <c r="E2" s="952"/>
      <c r="F2" s="1063"/>
      <c r="G2" s="1064"/>
      <c r="H2" s="1064"/>
      <c r="I2" s="1065"/>
      <c r="J2" s="52" t="s">
        <v>1</v>
      </c>
      <c r="K2" s="18" t="s">
        <v>2</v>
      </c>
      <c r="L2" s="975"/>
      <c r="M2" s="971"/>
      <c r="N2" s="975"/>
      <c r="O2" s="975"/>
      <c r="P2" s="975"/>
      <c r="Q2" s="973"/>
      <c r="R2" s="1080"/>
    </row>
    <row r="3" spans="1:18" ht="27" thickBot="1" x14ac:dyDescent="0.45">
      <c r="A3">
        <v>9</v>
      </c>
      <c r="E3" s="360" t="str">
        <f>CONCATENATE("S", A3, IF(B3 &lt;&gt; "", CONCATENATE(".", B3), ""), IF(C3&lt;&gt;"", CONCATENATE(".F", C3), ""), IF(D3&lt;&gt;"", CONCATENATE(".", D3), ""))</f>
        <v>S9</v>
      </c>
      <c r="F3" s="1066" t="s">
        <v>476</v>
      </c>
      <c r="G3" s="1067"/>
      <c r="H3" s="1067"/>
      <c r="I3" s="1068"/>
      <c r="J3" s="108" t="s">
        <v>6</v>
      </c>
      <c r="K3" s="129"/>
      <c r="L3" s="129"/>
      <c r="M3" s="518">
        <v>1</v>
      </c>
      <c r="N3" s="1011"/>
      <c r="O3" s="1012"/>
      <c r="P3" s="1012"/>
      <c r="Q3" s="1012"/>
      <c r="R3" s="1013"/>
    </row>
    <row r="4" spans="1:18" ht="21.75" thickBot="1" x14ac:dyDescent="0.4">
      <c r="A4">
        <v>9</v>
      </c>
      <c r="B4">
        <v>1</v>
      </c>
      <c r="E4" s="360" t="str">
        <f t="shared" ref="E4:E30" si="0">CONCATENATE("S", A4, IF(B4 &lt;&gt; "", CONCATENATE(".", B4), ""), IF(C4&lt;&gt;"", CONCATENATE(".F", C4), ""), IF(D4&lt;&gt;"", CONCATENATE(".", D4), ""))</f>
        <v>S9.1</v>
      </c>
      <c r="F4" s="1470"/>
      <c r="G4" s="995" t="s">
        <v>105</v>
      </c>
      <c r="H4" s="996"/>
      <c r="I4" s="997"/>
      <c r="J4" s="110" t="s">
        <v>6</v>
      </c>
      <c r="K4" s="121"/>
      <c r="L4" s="121"/>
      <c r="M4" s="140">
        <v>1</v>
      </c>
      <c r="N4" s="1006"/>
      <c r="O4" s="1007"/>
      <c r="P4" s="1007"/>
      <c r="Q4" s="1007"/>
      <c r="R4" s="1008"/>
    </row>
    <row r="5" spans="1:18" ht="15.75" thickBot="1" x14ac:dyDescent="0.3">
      <c r="A5">
        <v>9</v>
      </c>
      <c r="B5">
        <v>1</v>
      </c>
      <c r="C5">
        <v>1</v>
      </c>
      <c r="E5" s="360" t="str">
        <f t="shared" si="0"/>
        <v>S9.1.F1</v>
      </c>
      <c r="F5" s="1470"/>
      <c r="G5" s="348"/>
      <c r="H5" s="1468" t="s">
        <v>477</v>
      </c>
      <c r="I5" s="1469"/>
      <c r="J5" s="102" t="s">
        <v>6</v>
      </c>
      <c r="K5" s="19"/>
      <c r="L5" s="449"/>
      <c r="M5" s="449">
        <v>1</v>
      </c>
      <c r="N5" s="449" t="s">
        <v>670</v>
      </c>
      <c r="O5" s="449"/>
      <c r="P5" s="449"/>
      <c r="Q5" s="446"/>
      <c r="R5" s="212" t="s">
        <v>478</v>
      </c>
    </row>
    <row r="6" spans="1:18" ht="21.75" thickBot="1" x14ac:dyDescent="0.4">
      <c r="A6">
        <v>9</v>
      </c>
      <c r="B6">
        <v>2</v>
      </c>
      <c r="E6" s="360" t="str">
        <f t="shared" si="0"/>
        <v>S9.2</v>
      </c>
      <c r="F6" s="1470"/>
      <c r="G6" s="995" t="s">
        <v>109</v>
      </c>
      <c r="H6" s="996"/>
      <c r="I6" s="997"/>
      <c r="J6" s="110" t="s">
        <v>6</v>
      </c>
      <c r="K6" s="121"/>
      <c r="L6" s="121"/>
      <c r="M6" s="140" t="s">
        <v>38</v>
      </c>
      <c r="N6" s="1006" t="s">
        <v>479</v>
      </c>
      <c r="O6" s="1007"/>
      <c r="P6" s="1007"/>
      <c r="Q6" s="1007"/>
      <c r="R6" s="1008"/>
    </row>
    <row r="7" spans="1:18" ht="15.75" thickBot="1" x14ac:dyDescent="0.3">
      <c r="A7">
        <v>9</v>
      </c>
      <c r="B7">
        <v>2</v>
      </c>
      <c r="C7">
        <v>0</v>
      </c>
      <c r="E7" s="360" t="str">
        <f t="shared" si="0"/>
        <v>S9.2.F0</v>
      </c>
      <c r="F7" s="1470"/>
      <c r="G7" s="874"/>
      <c r="H7" s="1472" t="s">
        <v>480</v>
      </c>
      <c r="I7" s="1473"/>
      <c r="J7" s="84" t="s">
        <v>6</v>
      </c>
      <c r="K7" s="56"/>
      <c r="L7" s="56" t="s">
        <v>6</v>
      </c>
      <c r="M7" s="832">
        <v>1</v>
      </c>
      <c r="N7" s="56" t="s">
        <v>627</v>
      </c>
      <c r="O7" s="56"/>
      <c r="P7" s="601" t="s">
        <v>684</v>
      </c>
      <c r="Q7" s="602" t="s">
        <v>693</v>
      </c>
      <c r="R7" s="296" t="s">
        <v>481</v>
      </c>
    </row>
    <row r="8" spans="1:18" x14ac:dyDescent="0.25">
      <c r="A8">
        <v>9</v>
      </c>
      <c r="B8">
        <v>2</v>
      </c>
      <c r="C8">
        <v>1</v>
      </c>
      <c r="E8" s="360" t="str">
        <f t="shared" si="0"/>
        <v>S9.2.F1</v>
      </c>
      <c r="F8" s="1470"/>
      <c r="G8" s="874"/>
      <c r="H8" s="1474" t="s">
        <v>482</v>
      </c>
      <c r="I8" s="1475"/>
      <c r="J8" s="102" t="s">
        <v>6</v>
      </c>
      <c r="K8" s="19"/>
      <c r="L8" s="449"/>
      <c r="M8" s="449">
        <v>1</v>
      </c>
      <c r="N8" s="449" t="s">
        <v>651</v>
      </c>
      <c r="O8" s="449"/>
      <c r="P8" s="449"/>
      <c r="Q8" s="530" t="s">
        <v>653</v>
      </c>
      <c r="R8" s="223" t="s">
        <v>483</v>
      </c>
    </row>
    <row r="9" spans="1:18" x14ac:dyDescent="0.25">
      <c r="A9">
        <v>9</v>
      </c>
      <c r="B9">
        <v>2</v>
      </c>
      <c r="C9">
        <v>2</v>
      </c>
      <c r="E9" s="360" t="str">
        <f t="shared" si="0"/>
        <v>S9.2.F2</v>
      </c>
      <c r="F9" s="1470"/>
      <c r="G9" s="874"/>
      <c r="H9" s="1476" t="s">
        <v>620</v>
      </c>
      <c r="I9" s="1477"/>
      <c r="J9" s="111" t="s">
        <v>6</v>
      </c>
      <c r="K9" s="6"/>
      <c r="L9" s="477"/>
      <c r="M9" s="477">
        <v>1</v>
      </c>
      <c r="N9" s="477" t="s">
        <v>670</v>
      </c>
      <c r="O9" s="477"/>
      <c r="P9" s="477"/>
      <c r="Q9" s="532"/>
      <c r="R9" s="244" t="s">
        <v>484</v>
      </c>
    </row>
    <row r="10" spans="1:18" x14ac:dyDescent="0.25">
      <c r="A10">
        <v>9</v>
      </c>
      <c r="B10">
        <v>2</v>
      </c>
      <c r="C10">
        <v>3</v>
      </c>
      <c r="D10">
        <v>1</v>
      </c>
      <c r="E10" s="360" t="str">
        <f t="shared" si="0"/>
        <v>S9.2.F3.1</v>
      </c>
      <c r="F10" s="1470"/>
      <c r="G10" s="874"/>
      <c r="H10" s="1466" t="s">
        <v>485</v>
      </c>
      <c r="I10" s="208" t="s">
        <v>69</v>
      </c>
      <c r="J10" s="1397" t="s">
        <v>6</v>
      </c>
      <c r="K10" s="1166"/>
      <c r="L10" s="1009"/>
      <c r="M10" s="1166">
        <v>1</v>
      </c>
      <c r="N10" s="477" t="s">
        <v>654</v>
      </c>
      <c r="O10" s="477"/>
      <c r="P10" s="1009" t="s">
        <v>665</v>
      </c>
      <c r="Q10" s="532" t="s">
        <v>653</v>
      </c>
      <c r="R10" s="941" t="s">
        <v>486</v>
      </c>
    </row>
    <row r="11" spans="1:18" x14ac:dyDescent="0.25">
      <c r="A11">
        <v>9</v>
      </c>
      <c r="B11">
        <v>2</v>
      </c>
      <c r="C11">
        <v>3</v>
      </c>
      <c r="D11">
        <v>2</v>
      </c>
      <c r="E11" s="360" t="str">
        <f t="shared" si="0"/>
        <v>S9.2.F3.2</v>
      </c>
      <c r="F11" s="1470"/>
      <c r="G11" s="874"/>
      <c r="H11" s="1467"/>
      <c r="I11" s="208" t="s">
        <v>70</v>
      </c>
      <c r="J11" s="1397"/>
      <c r="K11" s="1166"/>
      <c r="L11" s="1010"/>
      <c r="M11" s="1166"/>
      <c r="N11" s="477" t="s">
        <v>629</v>
      </c>
      <c r="O11" s="477" t="s">
        <v>680</v>
      </c>
      <c r="P11" s="1010"/>
      <c r="Q11" s="532"/>
      <c r="R11" s="940"/>
    </row>
    <row r="12" spans="1:18" x14ac:dyDescent="0.25">
      <c r="A12">
        <v>9</v>
      </c>
      <c r="B12">
        <v>2</v>
      </c>
      <c r="C12">
        <v>4</v>
      </c>
      <c r="D12">
        <v>1</v>
      </c>
      <c r="E12" s="360" t="str">
        <f t="shared" si="0"/>
        <v>S9.2.F4.1</v>
      </c>
      <c r="F12" s="1470"/>
      <c r="G12" s="874"/>
      <c r="H12" s="897" t="s">
        <v>487</v>
      </c>
      <c r="I12" s="15" t="s">
        <v>69</v>
      </c>
      <c r="J12" s="1374"/>
      <c r="K12" s="1164"/>
      <c r="L12" s="976"/>
      <c r="M12" s="1164">
        <v>1</v>
      </c>
      <c r="N12" s="493" t="s">
        <v>654</v>
      </c>
      <c r="O12" s="493"/>
      <c r="P12" s="976" t="s">
        <v>761</v>
      </c>
      <c r="Q12" s="581" t="s">
        <v>653</v>
      </c>
      <c r="R12" s="961" t="s">
        <v>488</v>
      </c>
    </row>
    <row r="13" spans="1:18" x14ac:dyDescent="0.25">
      <c r="A13">
        <v>9</v>
      </c>
      <c r="B13">
        <v>2</v>
      </c>
      <c r="C13">
        <v>4</v>
      </c>
      <c r="D13">
        <v>2</v>
      </c>
      <c r="E13" s="360" t="str">
        <f t="shared" si="0"/>
        <v>S9.2.F4.2</v>
      </c>
      <c r="F13" s="1470"/>
      <c r="G13" s="874"/>
      <c r="H13" s="882"/>
      <c r="I13" s="15" t="s">
        <v>70</v>
      </c>
      <c r="J13" s="1374"/>
      <c r="K13" s="1164"/>
      <c r="L13" s="980"/>
      <c r="M13" s="1164"/>
      <c r="N13" s="493" t="s">
        <v>629</v>
      </c>
      <c r="O13" s="493" t="s">
        <v>698</v>
      </c>
      <c r="P13" s="980"/>
      <c r="Q13" s="581"/>
      <c r="R13" s="963"/>
    </row>
    <row r="14" spans="1:18" x14ac:dyDescent="0.25">
      <c r="A14">
        <v>9</v>
      </c>
      <c r="B14">
        <v>2</v>
      </c>
      <c r="C14">
        <v>5</v>
      </c>
      <c r="E14" s="360" t="str">
        <f t="shared" si="0"/>
        <v>S9.2.F5</v>
      </c>
      <c r="F14" s="1470"/>
      <c r="G14" s="874"/>
      <c r="H14" s="1120" t="s">
        <v>489</v>
      </c>
      <c r="I14" s="1465"/>
      <c r="J14" s="104"/>
      <c r="K14" s="27"/>
      <c r="L14" s="468"/>
      <c r="M14" s="468">
        <v>1</v>
      </c>
      <c r="N14" s="468" t="s">
        <v>629</v>
      </c>
      <c r="O14" s="468" t="s">
        <v>815</v>
      </c>
      <c r="P14" s="468"/>
      <c r="Q14" s="582"/>
      <c r="R14" s="297" t="s">
        <v>490</v>
      </c>
    </row>
    <row r="15" spans="1:18" x14ac:dyDescent="0.25">
      <c r="A15">
        <v>9</v>
      </c>
      <c r="B15">
        <v>2</v>
      </c>
      <c r="C15">
        <v>6</v>
      </c>
      <c r="D15">
        <v>1</v>
      </c>
      <c r="E15" s="360" t="str">
        <f t="shared" si="0"/>
        <v>S9.2.F6.1</v>
      </c>
      <c r="F15" s="1470"/>
      <c r="G15" s="874"/>
      <c r="H15" s="1264" t="s">
        <v>491</v>
      </c>
      <c r="I15" s="208" t="s">
        <v>69</v>
      </c>
      <c r="J15" s="1397" t="s">
        <v>6</v>
      </c>
      <c r="K15" s="1166"/>
      <c r="L15" s="1009"/>
      <c r="M15" s="1166" t="s">
        <v>38</v>
      </c>
      <c r="N15" s="477" t="s">
        <v>654</v>
      </c>
      <c r="O15" s="477"/>
      <c r="P15" s="1009" t="s">
        <v>762</v>
      </c>
      <c r="Q15" s="532" t="s">
        <v>653</v>
      </c>
      <c r="R15" s="1162" t="s">
        <v>492</v>
      </c>
    </row>
    <row r="16" spans="1:18" x14ac:dyDescent="0.25">
      <c r="A16">
        <v>9</v>
      </c>
      <c r="B16">
        <v>2</v>
      </c>
      <c r="C16">
        <v>6</v>
      </c>
      <c r="D16">
        <v>2</v>
      </c>
      <c r="E16" s="360" t="str">
        <f t="shared" si="0"/>
        <v>S9.2.F6.2</v>
      </c>
      <c r="F16" s="1470"/>
      <c r="G16" s="874"/>
      <c r="H16" s="1264"/>
      <c r="I16" s="208" t="s">
        <v>70</v>
      </c>
      <c r="J16" s="1397"/>
      <c r="K16" s="1166"/>
      <c r="L16" s="1010"/>
      <c r="M16" s="1166"/>
      <c r="N16" s="477" t="s">
        <v>629</v>
      </c>
      <c r="O16" s="477" t="s">
        <v>682</v>
      </c>
      <c r="P16" s="1010"/>
      <c r="Q16" s="532"/>
      <c r="R16" s="1162"/>
    </row>
    <row r="17" spans="1:18" x14ac:dyDescent="0.25">
      <c r="A17">
        <v>9</v>
      </c>
      <c r="B17">
        <v>2</v>
      </c>
      <c r="C17">
        <v>7</v>
      </c>
      <c r="E17" s="360" t="str">
        <f t="shared" si="0"/>
        <v>S9.2.F7</v>
      </c>
      <c r="F17" s="1470"/>
      <c r="G17" s="874"/>
      <c r="H17" s="1479" t="s">
        <v>493</v>
      </c>
      <c r="I17" s="1480"/>
      <c r="J17" s="105"/>
      <c r="K17" s="21"/>
      <c r="L17" s="470"/>
      <c r="M17" s="470">
        <v>1</v>
      </c>
      <c r="N17" s="470" t="s">
        <v>651</v>
      </c>
      <c r="O17" s="469"/>
      <c r="P17" s="470"/>
      <c r="Q17" s="581" t="s">
        <v>653</v>
      </c>
      <c r="R17" s="298" t="s">
        <v>494</v>
      </c>
    </row>
    <row r="18" spans="1:18" ht="75" x14ac:dyDescent="0.25">
      <c r="A18">
        <v>9</v>
      </c>
      <c r="B18">
        <v>2</v>
      </c>
      <c r="C18">
        <v>8</v>
      </c>
      <c r="E18" s="360" t="str">
        <f t="shared" si="0"/>
        <v>S9.2.F8</v>
      </c>
      <c r="F18" s="1470"/>
      <c r="G18" s="874"/>
      <c r="H18" s="1379" t="s">
        <v>495</v>
      </c>
      <c r="I18" s="1380"/>
      <c r="J18" s="111" t="s">
        <v>6</v>
      </c>
      <c r="K18" s="6"/>
      <c r="L18" s="477"/>
      <c r="M18" s="477">
        <v>1</v>
      </c>
      <c r="N18" s="477" t="s">
        <v>706</v>
      </c>
      <c r="O18" s="477"/>
      <c r="P18" s="477"/>
      <c r="Q18" s="532" t="s">
        <v>707</v>
      </c>
      <c r="R18" s="244" t="s">
        <v>496</v>
      </c>
    </row>
    <row r="19" spans="1:18" x14ac:dyDescent="0.25">
      <c r="A19">
        <v>9</v>
      </c>
      <c r="B19">
        <v>2</v>
      </c>
      <c r="C19">
        <v>9</v>
      </c>
      <c r="E19" s="360" t="str">
        <f t="shared" si="0"/>
        <v>S9.2.F9</v>
      </c>
      <c r="F19" s="1470"/>
      <c r="G19" s="874"/>
      <c r="H19" s="1379" t="s">
        <v>497</v>
      </c>
      <c r="I19" s="1380"/>
      <c r="J19" s="111" t="s">
        <v>6</v>
      </c>
      <c r="K19" s="6"/>
      <c r="L19" s="477"/>
      <c r="M19" s="477" t="s">
        <v>38</v>
      </c>
      <c r="N19" s="477" t="s">
        <v>629</v>
      </c>
      <c r="O19" s="718" t="s">
        <v>816</v>
      </c>
      <c r="P19" s="477"/>
      <c r="Q19" s="532"/>
      <c r="R19" s="244" t="s">
        <v>513</v>
      </c>
    </row>
    <row r="20" spans="1:18" x14ac:dyDescent="0.25">
      <c r="A20">
        <v>9</v>
      </c>
      <c r="B20">
        <v>2</v>
      </c>
      <c r="C20">
        <v>10</v>
      </c>
      <c r="E20" s="360" t="str">
        <f t="shared" si="0"/>
        <v>S9.2.F10</v>
      </c>
      <c r="F20" s="1470"/>
      <c r="G20" s="874"/>
      <c r="H20" s="1459" t="s">
        <v>498</v>
      </c>
      <c r="I20" s="1478"/>
      <c r="J20" s="112"/>
      <c r="K20" s="16"/>
      <c r="L20" s="493"/>
      <c r="M20" s="493" t="s">
        <v>499</v>
      </c>
      <c r="N20" s="493" t="s">
        <v>629</v>
      </c>
      <c r="O20" s="719" t="s">
        <v>817</v>
      </c>
      <c r="P20" s="493"/>
      <c r="Q20" s="581"/>
      <c r="R20" s="215" t="s">
        <v>500</v>
      </c>
    </row>
    <row r="21" spans="1:18" x14ac:dyDescent="0.25">
      <c r="A21">
        <v>9</v>
      </c>
      <c r="B21">
        <v>2</v>
      </c>
      <c r="C21">
        <v>11</v>
      </c>
      <c r="E21" s="360" t="str">
        <f t="shared" si="0"/>
        <v>S9.2.F11</v>
      </c>
      <c r="F21" s="1470"/>
      <c r="G21" s="874"/>
      <c r="H21" s="1459" t="s">
        <v>501</v>
      </c>
      <c r="I21" s="1478"/>
      <c r="J21" s="112"/>
      <c r="K21" s="16"/>
      <c r="L21" s="493"/>
      <c r="M21" s="493">
        <v>1</v>
      </c>
      <c r="N21" s="493" t="s">
        <v>651</v>
      </c>
      <c r="O21" s="493"/>
      <c r="P21" s="493"/>
      <c r="Q21" s="581" t="s">
        <v>653</v>
      </c>
      <c r="R21" s="215" t="s">
        <v>502</v>
      </c>
    </row>
    <row r="22" spans="1:18" x14ac:dyDescent="0.25">
      <c r="A22">
        <v>9</v>
      </c>
      <c r="B22">
        <v>2</v>
      </c>
      <c r="C22">
        <v>12</v>
      </c>
      <c r="D22">
        <v>1</v>
      </c>
      <c r="E22" s="360" t="str">
        <f t="shared" si="0"/>
        <v>S9.2.F12.1</v>
      </c>
      <c r="F22" s="1470"/>
      <c r="G22" s="874"/>
      <c r="H22" s="1459" t="s">
        <v>504</v>
      </c>
      <c r="I22" s="181" t="s">
        <v>69</v>
      </c>
      <c r="J22" s="1374"/>
      <c r="K22" s="1164"/>
      <c r="L22" s="976"/>
      <c r="M22" s="1164">
        <v>1</v>
      </c>
      <c r="N22" s="493" t="s">
        <v>654</v>
      </c>
      <c r="O22" s="493"/>
      <c r="P22" s="976" t="s">
        <v>690</v>
      </c>
      <c r="Q22" s="581" t="s">
        <v>653</v>
      </c>
      <c r="R22" s="1462" t="s">
        <v>503</v>
      </c>
    </row>
    <row r="23" spans="1:18" x14ac:dyDescent="0.25">
      <c r="A23">
        <v>9</v>
      </c>
      <c r="B23">
        <v>2</v>
      </c>
      <c r="C23">
        <v>12</v>
      </c>
      <c r="D23">
        <v>2</v>
      </c>
      <c r="E23" s="360" t="str">
        <f t="shared" si="0"/>
        <v>S9.2.F12.2</v>
      </c>
      <c r="F23" s="1470"/>
      <c r="G23" s="874"/>
      <c r="H23" s="1459"/>
      <c r="I23" s="181" t="s">
        <v>70</v>
      </c>
      <c r="J23" s="1374"/>
      <c r="K23" s="1164"/>
      <c r="L23" s="980"/>
      <c r="M23" s="1164"/>
      <c r="N23" s="493" t="s">
        <v>629</v>
      </c>
      <c r="O23" s="493" t="s">
        <v>818</v>
      </c>
      <c r="P23" s="980"/>
      <c r="Q23" s="581"/>
      <c r="R23" s="1462"/>
    </row>
    <row r="24" spans="1:18" x14ac:dyDescent="0.25">
      <c r="A24">
        <v>9</v>
      </c>
      <c r="B24">
        <v>2</v>
      </c>
      <c r="C24">
        <v>13</v>
      </c>
      <c r="E24" s="360" t="str">
        <f t="shared" si="0"/>
        <v>S9.2.F13</v>
      </c>
      <c r="F24" s="1470"/>
      <c r="G24" s="874"/>
      <c r="H24" s="1459" t="s">
        <v>505</v>
      </c>
      <c r="I24" s="1478"/>
      <c r="J24" s="112"/>
      <c r="K24" s="16"/>
      <c r="L24" s="493"/>
      <c r="M24" s="493">
        <v>1</v>
      </c>
      <c r="N24" s="493" t="s">
        <v>670</v>
      </c>
      <c r="O24" s="493"/>
      <c r="P24" s="493"/>
      <c r="Q24" s="581"/>
      <c r="R24" s="215" t="s">
        <v>506</v>
      </c>
    </row>
    <row r="25" spans="1:18" x14ac:dyDescent="0.25">
      <c r="A25">
        <v>9</v>
      </c>
      <c r="B25">
        <v>2</v>
      </c>
      <c r="C25">
        <v>14</v>
      </c>
      <c r="D25">
        <v>1</v>
      </c>
      <c r="E25" s="360" t="str">
        <f t="shared" si="0"/>
        <v>S9.2.F14.1</v>
      </c>
      <c r="F25" s="1470"/>
      <c r="G25" s="874"/>
      <c r="H25" s="1459" t="s">
        <v>507</v>
      </c>
      <c r="I25" s="181" t="s">
        <v>69</v>
      </c>
      <c r="J25" s="1374"/>
      <c r="K25" s="1164"/>
      <c r="L25" s="976"/>
      <c r="M25" s="1164">
        <v>1</v>
      </c>
      <c r="N25" s="493" t="s">
        <v>654</v>
      </c>
      <c r="O25" s="493"/>
      <c r="P25" s="976" t="s">
        <v>665</v>
      </c>
      <c r="Q25" s="1464" t="s">
        <v>819</v>
      </c>
      <c r="R25" s="1462" t="s">
        <v>508</v>
      </c>
    </row>
    <row r="26" spans="1:18" x14ac:dyDescent="0.25">
      <c r="A26">
        <v>9</v>
      </c>
      <c r="B26">
        <v>2</v>
      </c>
      <c r="C26">
        <v>14</v>
      </c>
      <c r="D26">
        <v>2</v>
      </c>
      <c r="E26" s="360" t="str">
        <f t="shared" si="0"/>
        <v>S9.2.F14.2</v>
      </c>
      <c r="F26" s="1470"/>
      <c r="G26" s="874"/>
      <c r="H26" s="1459"/>
      <c r="I26" s="181" t="s">
        <v>70</v>
      </c>
      <c r="J26" s="1374"/>
      <c r="K26" s="1164"/>
      <c r="L26" s="980"/>
      <c r="M26" s="1164"/>
      <c r="N26" s="493" t="s">
        <v>629</v>
      </c>
      <c r="O26" s="719" t="s">
        <v>820</v>
      </c>
      <c r="P26" s="980"/>
      <c r="Q26" s="1464"/>
      <c r="R26" s="1462"/>
    </row>
    <row r="27" spans="1:18" x14ac:dyDescent="0.25">
      <c r="A27">
        <v>9</v>
      </c>
      <c r="B27">
        <v>2</v>
      </c>
      <c r="C27">
        <v>15</v>
      </c>
      <c r="D27">
        <v>1</v>
      </c>
      <c r="E27" s="360" t="str">
        <f t="shared" si="0"/>
        <v>S9.2.F15.1</v>
      </c>
      <c r="F27" s="1470"/>
      <c r="G27" s="874"/>
      <c r="H27" s="1459" t="s">
        <v>509</v>
      </c>
      <c r="I27" s="181" t="s">
        <v>183</v>
      </c>
      <c r="J27" s="1374"/>
      <c r="K27" s="1164"/>
      <c r="L27" s="976"/>
      <c r="M27" s="1164" t="s">
        <v>38</v>
      </c>
      <c r="N27" s="493" t="s">
        <v>629</v>
      </c>
      <c r="O27" s="719" t="s">
        <v>821</v>
      </c>
      <c r="P27" s="976" t="s">
        <v>822</v>
      </c>
      <c r="Q27" s="615"/>
      <c r="R27" s="215" t="s">
        <v>510</v>
      </c>
    </row>
    <row r="28" spans="1:18" x14ac:dyDescent="0.25">
      <c r="A28">
        <v>9</v>
      </c>
      <c r="B28">
        <v>2</v>
      </c>
      <c r="C28">
        <v>15</v>
      </c>
      <c r="D28">
        <v>2</v>
      </c>
      <c r="E28" s="360" t="str">
        <f t="shared" si="0"/>
        <v>S9.2.F15.2</v>
      </c>
      <c r="F28" s="1470"/>
      <c r="G28" s="874"/>
      <c r="H28" s="1459"/>
      <c r="I28" s="181" t="s">
        <v>100</v>
      </c>
      <c r="J28" s="1374"/>
      <c r="K28" s="1164"/>
      <c r="L28" s="979"/>
      <c r="M28" s="1164"/>
      <c r="N28" s="493" t="s">
        <v>651</v>
      </c>
      <c r="O28" s="493"/>
      <c r="P28" s="979"/>
      <c r="Q28" s="615"/>
      <c r="R28" s="215" t="s">
        <v>511</v>
      </c>
    </row>
    <row r="29" spans="1:18" x14ac:dyDescent="0.25">
      <c r="A29">
        <v>9</v>
      </c>
      <c r="B29">
        <v>2</v>
      </c>
      <c r="C29">
        <v>15</v>
      </c>
      <c r="D29">
        <v>3</v>
      </c>
      <c r="E29" s="360" t="str">
        <f t="shared" si="0"/>
        <v>S9.2.F15.3</v>
      </c>
      <c r="F29" s="1470"/>
      <c r="G29" s="874"/>
      <c r="H29" s="1459"/>
      <c r="I29" s="181" t="s">
        <v>175</v>
      </c>
      <c r="J29" s="1374"/>
      <c r="K29" s="1164"/>
      <c r="L29" s="979"/>
      <c r="M29" s="1164"/>
      <c r="N29" s="493" t="s">
        <v>654</v>
      </c>
      <c r="O29" s="493"/>
      <c r="P29" s="979"/>
      <c r="Q29" s="615"/>
      <c r="R29" s="1462" t="s">
        <v>512</v>
      </c>
    </row>
    <row r="30" spans="1:18" ht="15.75" thickBot="1" x14ac:dyDescent="0.3">
      <c r="A30">
        <v>9</v>
      </c>
      <c r="B30">
        <v>2</v>
      </c>
      <c r="C30">
        <v>15</v>
      </c>
      <c r="D30">
        <v>4</v>
      </c>
      <c r="E30" s="362" t="str">
        <f t="shared" si="0"/>
        <v>S9.2.F15.4</v>
      </c>
      <c r="F30" s="1471"/>
      <c r="G30" s="875"/>
      <c r="H30" s="1460"/>
      <c r="I30" s="209" t="s">
        <v>289</v>
      </c>
      <c r="J30" s="1375"/>
      <c r="K30" s="1461"/>
      <c r="L30" s="977"/>
      <c r="M30" s="1461"/>
      <c r="N30" s="495" t="s">
        <v>629</v>
      </c>
      <c r="O30" s="495" t="s">
        <v>823</v>
      </c>
      <c r="P30" s="977"/>
      <c r="Q30" s="720"/>
      <c r="R30" s="1463"/>
    </row>
  </sheetData>
  <mergeCells count="72">
    <mergeCell ref="N6:R6"/>
    <mergeCell ref="L1:L2"/>
    <mergeCell ref="N1:N2"/>
    <mergeCell ref="O1:O2"/>
    <mergeCell ref="P1:P2"/>
    <mergeCell ref="Q1:Q2"/>
    <mergeCell ref="G7:G30"/>
    <mergeCell ref="F3:I3"/>
    <mergeCell ref="F4:F30"/>
    <mergeCell ref="G4:I4"/>
    <mergeCell ref="G6:I6"/>
    <mergeCell ref="H7:I7"/>
    <mergeCell ref="H8:I8"/>
    <mergeCell ref="H9:I9"/>
    <mergeCell ref="H15:H16"/>
    <mergeCell ref="H24:I24"/>
    <mergeCell ref="H22:H23"/>
    <mergeCell ref="H17:I17"/>
    <mergeCell ref="H18:I18"/>
    <mergeCell ref="H19:I19"/>
    <mergeCell ref="H20:I20"/>
    <mergeCell ref="H21:I21"/>
    <mergeCell ref="E1:E2"/>
    <mergeCell ref="H5:I5"/>
    <mergeCell ref="R1:R2"/>
    <mergeCell ref="J1:K1"/>
    <mergeCell ref="M1:M2"/>
    <mergeCell ref="F1:I2"/>
    <mergeCell ref="N3:R3"/>
    <mergeCell ref="N4:R4"/>
    <mergeCell ref="J10:J11"/>
    <mergeCell ref="K10:K11"/>
    <mergeCell ref="M10:M11"/>
    <mergeCell ref="R10:R11"/>
    <mergeCell ref="H14:I14"/>
    <mergeCell ref="H10:H11"/>
    <mergeCell ref="H12:H13"/>
    <mergeCell ref="P10:P11"/>
    <mergeCell ref="P12:P13"/>
    <mergeCell ref="L10:L11"/>
    <mergeCell ref="L12:L13"/>
    <mergeCell ref="R15:R16"/>
    <mergeCell ref="J12:J13"/>
    <mergeCell ref="K12:K13"/>
    <mergeCell ref="M12:M13"/>
    <mergeCell ref="R12:R13"/>
    <mergeCell ref="J15:J16"/>
    <mergeCell ref="K15:K16"/>
    <mergeCell ref="M15:M16"/>
    <mergeCell ref="P15:P16"/>
    <mergeCell ref="L15:L16"/>
    <mergeCell ref="R29:R30"/>
    <mergeCell ref="R22:R23"/>
    <mergeCell ref="M22:M23"/>
    <mergeCell ref="J22:J23"/>
    <mergeCell ref="K22:K23"/>
    <mergeCell ref="R25:R26"/>
    <mergeCell ref="P22:P23"/>
    <mergeCell ref="P25:P26"/>
    <mergeCell ref="Q25:Q26"/>
    <mergeCell ref="P27:P30"/>
    <mergeCell ref="L22:L23"/>
    <mergeCell ref="L25:L26"/>
    <mergeCell ref="L27:L30"/>
    <mergeCell ref="H25:H26"/>
    <mergeCell ref="J25:J26"/>
    <mergeCell ref="K25:K26"/>
    <mergeCell ref="M25:M26"/>
    <mergeCell ref="H27:H30"/>
    <mergeCell ref="J27:J30"/>
    <mergeCell ref="K27:K30"/>
    <mergeCell ref="M27:M30"/>
  </mergeCells>
  <pageMargins left="0.7" right="0.7" top="0.75" bottom="0.75" header="0.3" footer="0.3"/>
  <pageSetup paperSize="9" orientation="portrait" horizontalDpi="4294967295" verticalDpi="4294967295"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0" tint="-0.34998626667073579"/>
  </sheetPr>
  <dimension ref="A1:T94"/>
  <sheetViews>
    <sheetView zoomScale="90" zoomScaleNormal="90" workbookViewId="0">
      <pane xSplit="11" ySplit="3" topLeftCell="L4" activePane="bottomRight" state="frozen"/>
      <selection sqref="A1:B2"/>
      <selection pane="topRight" sqref="A1:B2"/>
      <selection pane="bottomLeft" sqref="A1:B2"/>
      <selection pane="bottomRight" activeCell="E1" sqref="E1:E2"/>
    </sheetView>
  </sheetViews>
  <sheetFormatPr defaultRowHeight="15" x14ac:dyDescent="0.25"/>
  <cols>
    <col min="1" max="4" width="9.140625" hidden="1" customWidth="1"/>
    <col min="5" max="5" width="11.42578125" style="4" customWidth="1"/>
    <col min="6" max="6" width="4.28515625" style="4" customWidth="1"/>
    <col min="7" max="9" width="4.28515625" customWidth="1"/>
    <col min="10" max="10" width="32.42578125" style="4" bestFit="1" customWidth="1"/>
    <col min="11" max="11" width="24.140625" style="2" customWidth="1"/>
    <col min="12" max="14" width="10.7109375" style="1" customWidth="1"/>
    <col min="15" max="15" width="10.5703125" style="1" bestFit="1" customWidth="1"/>
    <col min="16" max="16" width="14.28515625" style="1" customWidth="1"/>
    <col min="17" max="17" width="39.28515625" style="1" customWidth="1"/>
    <col min="18" max="18" width="15.140625" style="1" hidden="1" customWidth="1"/>
    <col min="19" max="19" width="75.140625" style="1" hidden="1" customWidth="1"/>
    <col min="20" max="20" width="255.7109375" style="3" bestFit="1" customWidth="1"/>
  </cols>
  <sheetData>
    <row r="1" spans="1:20" x14ac:dyDescent="0.25">
      <c r="E1" s="951" t="s">
        <v>605</v>
      </c>
      <c r="F1" s="1060" t="s">
        <v>423</v>
      </c>
      <c r="G1" s="1061"/>
      <c r="H1" s="1061"/>
      <c r="I1" s="1061"/>
      <c r="J1" s="1061"/>
      <c r="K1" s="1062"/>
      <c r="L1" s="984" t="s">
        <v>0</v>
      </c>
      <c r="M1" s="985"/>
      <c r="N1" s="974" t="s">
        <v>622</v>
      </c>
      <c r="O1" s="970" t="s">
        <v>4</v>
      </c>
      <c r="P1" s="974" t="s">
        <v>623</v>
      </c>
      <c r="Q1" s="974" t="s">
        <v>624</v>
      </c>
      <c r="R1" s="974" t="s">
        <v>626</v>
      </c>
      <c r="S1" s="972" t="s">
        <v>625</v>
      </c>
      <c r="T1" s="1079" t="s">
        <v>3</v>
      </c>
    </row>
    <row r="2" spans="1:20" ht="15.75" thickBot="1" x14ac:dyDescent="0.3">
      <c r="E2" s="952"/>
      <c r="F2" s="1063"/>
      <c r="G2" s="1064"/>
      <c r="H2" s="1064"/>
      <c r="I2" s="1064"/>
      <c r="J2" s="1064"/>
      <c r="K2" s="1065"/>
      <c r="L2" s="52" t="s">
        <v>1</v>
      </c>
      <c r="M2" s="18" t="s">
        <v>2</v>
      </c>
      <c r="N2" s="975"/>
      <c r="O2" s="971"/>
      <c r="P2" s="975"/>
      <c r="Q2" s="975"/>
      <c r="R2" s="975"/>
      <c r="S2" s="973"/>
      <c r="T2" s="1080"/>
    </row>
    <row r="3" spans="1:20" ht="27" thickBot="1" x14ac:dyDescent="0.45">
      <c r="A3">
        <v>10</v>
      </c>
      <c r="E3" s="360" t="str">
        <f>CONCATENATE("S", A3, IF(B3 &lt;&gt; "", CONCATENATE(".", B3), ""), IF(C3&lt;&gt;"", CONCATENATE(".F", C3), ""), IF(D3&lt;&gt;"", CONCATENATE(".", D3), ""))</f>
        <v>S10</v>
      </c>
      <c r="F3" s="1511" t="s">
        <v>514</v>
      </c>
      <c r="G3" s="1511"/>
      <c r="H3" s="1511"/>
      <c r="I3" s="1511"/>
      <c r="J3" s="1511"/>
      <c r="K3" s="1511"/>
      <c r="L3" s="353" t="s">
        <v>6</v>
      </c>
      <c r="M3" s="354"/>
      <c r="N3" s="725"/>
      <c r="O3" s="703" t="s">
        <v>38</v>
      </c>
      <c r="P3" s="1011"/>
      <c r="Q3" s="1012"/>
      <c r="R3" s="1012"/>
      <c r="S3" s="1012"/>
      <c r="T3" s="1013"/>
    </row>
    <row r="4" spans="1:20" ht="15.75" thickBot="1" x14ac:dyDescent="0.3">
      <c r="A4">
        <v>10</v>
      </c>
      <c r="C4">
        <v>0</v>
      </c>
      <c r="E4" s="360" t="str">
        <f t="shared" ref="E4:E67" si="0">CONCATENATE("S", A4, IF(B4 &lt;&gt; "", CONCATENATE(".", B4), ""), IF(C4&lt;&gt;"", CONCATENATE(".F", C4), ""), IF(D4&lt;&gt;"", CONCATENATE(".", D4), ""))</f>
        <v>S10.F0</v>
      </c>
      <c r="F4" s="1523"/>
      <c r="G4" s="1472" t="s">
        <v>134</v>
      </c>
      <c r="H4" s="1520"/>
      <c r="I4" s="1521"/>
      <c r="J4" s="1521"/>
      <c r="K4" s="1522"/>
      <c r="L4" s="109" t="s">
        <v>6</v>
      </c>
      <c r="M4" s="10"/>
      <c r="N4" s="53" t="s">
        <v>6</v>
      </c>
      <c r="O4" s="829">
        <v>1</v>
      </c>
      <c r="P4" s="519" t="s">
        <v>627</v>
      </c>
      <c r="Q4" s="519"/>
      <c r="R4" s="519" t="s">
        <v>684</v>
      </c>
      <c r="S4" s="355" t="s">
        <v>693</v>
      </c>
      <c r="T4" s="11" t="s">
        <v>135</v>
      </c>
    </row>
    <row r="5" spans="1:20" ht="15.75" thickBot="1" x14ac:dyDescent="0.3">
      <c r="A5">
        <v>10</v>
      </c>
      <c r="C5">
        <v>1</v>
      </c>
      <c r="E5" s="360" t="str">
        <f t="shared" si="0"/>
        <v>S10.F1</v>
      </c>
      <c r="F5" s="1523"/>
      <c r="G5" s="1502" t="s">
        <v>480</v>
      </c>
      <c r="H5" s="1503"/>
      <c r="I5" s="1503"/>
      <c r="J5" s="1503"/>
      <c r="K5" s="1504"/>
      <c r="L5" s="507" t="s">
        <v>6</v>
      </c>
      <c r="M5" s="378"/>
      <c r="N5" s="726" t="s">
        <v>6</v>
      </c>
      <c r="O5" s="730">
        <v>1</v>
      </c>
      <c r="P5" s="730" t="s">
        <v>709</v>
      </c>
      <c r="Q5" s="730" t="s">
        <v>824</v>
      </c>
      <c r="R5" s="730"/>
      <c r="S5" s="508"/>
      <c r="T5" s="163" t="s">
        <v>516</v>
      </c>
    </row>
    <row r="6" spans="1:20" ht="21.75" thickBot="1" x14ac:dyDescent="0.4">
      <c r="A6">
        <v>10</v>
      </c>
      <c r="B6">
        <v>1</v>
      </c>
      <c r="E6" s="360" t="str">
        <f t="shared" si="0"/>
        <v>S10.1</v>
      </c>
      <c r="F6" s="1523"/>
      <c r="G6" s="1042" t="s">
        <v>136</v>
      </c>
      <c r="H6" s="1043"/>
      <c r="I6" s="1043"/>
      <c r="J6" s="1043"/>
      <c r="K6" s="1043"/>
      <c r="L6" s="110" t="s">
        <v>6</v>
      </c>
      <c r="M6" s="121"/>
      <c r="N6" s="727"/>
      <c r="O6" s="140">
        <v>1</v>
      </c>
      <c r="P6" s="1006"/>
      <c r="Q6" s="1007"/>
      <c r="R6" s="1007"/>
      <c r="S6" s="1007"/>
      <c r="T6" s="1008"/>
    </row>
    <row r="7" spans="1:20" ht="15" customHeight="1" x14ac:dyDescent="0.25">
      <c r="A7">
        <v>10</v>
      </c>
      <c r="B7">
        <v>1</v>
      </c>
      <c r="C7">
        <v>1</v>
      </c>
      <c r="E7" s="360" t="str">
        <f t="shared" si="0"/>
        <v>S10.1.F1</v>
      </c>
      <c r="F7" s="1523"/>
      <c r="G7" s="1490"/>
      <c r="H7" s="885" t="s">
        <v>137</v>
      </c>
      <c r="I7" s="1227"/>
      <c r="J7" s="1227"/>
      <c r="K7" s="886"/>
      <c r="L7" s="170" t="s">
        <v>6</v>
      </c>
      <c r="M7" s="187"/>
      <c r="N7" s="432"/>
      <c r="O7" s="449">
        <v>1</v>
      </c>
      <c r="P7" s="449" t="s">
        <v>636</v>
      </c>
      <c r="Q7" s="449"/>
      <c r="R7" s="449"/>
      <c r="S7" s="440"/>
      <c r="T7" s="124" t="s">
        <v>141</v>
      </c>
    </row>
    <row r="8" spans="1:20" ht="15" customHeight="1" x14ac:dyDescent="0.25">
      <c r="A8">
        <v>10</v>
      </c>
      <c r="B8">
        <v>1</v>
      </c>
      <c r="C8">
        <v>2</v>
      </c>
      <c r="E8" s="360" t="str">
        <f t="shared" si="0"/>
        <v>S10.1.F2</v>
      </c>
      <c r="F8" s="1523"/>
      <c r="G8" s="1490"/>
      <c r="H8" s="1072" t="s">
        <v>138</v>
      </c>
      <c r="I8" s="1207"/>
      <c r="J8" s="1207"/>
      <c r="K8" s="1073"/>
      <c r="L8" s="173" t="s">
        <v>6</v>
      </c>
      <c r="M8" s="198"/>
      <c r="N8" s="433"/>
      <c r="O8" s="477">
        <v>1</v>
      </c>
      <c r="P8" s="477" t="s">
        <v>635</v>
      </c>
      <c r="Q8" s="477"/>
      <c r="R8" s="477"/>
      <c r="S8" s="480"/>
      <c r="T8" s="125" t="s">
        <v>139</v>
      </c>
    </row>
    <row r="9" spans="1:20" ht="15" customHeight="1" x14ac:dyDescent="0.25">
      <c r="A9">
        <v>10</v>
      </c>
      <c r="B9">
        <v>1</v>
      </c>
      <c r="C9">
        <v>3</v>
      </c>
      <c r="E9" s="360" t="str">
        <f t="shared" si="0"/>
        <v>S10.1.F3</v>
      </c>
      <c r="F9" s="1523"/>
      <c r="G9" s="1490"/>
      <c r="H9" s="1072" t="s">
        <v>140</v>
      </c>
      <c r="I9" s="1207"/>
      <c r="J9" s="1207"/>
      <c r="K9" s="1073"/>
      <c r="L9" s="173" t="s">
        <v>6</v>
      </c>
      <c r="M9" s="198"/>
      <c r="N9" s="433"/>
      <c r="O9" s="477">
        <v>1</v>
      </c>
      <c r="P9" s="477" t="s">
        <v>636</v>
      </c>
      <c r="Q9" s="477"/>
      <c r="R9" s="477"/>
      <c r="S9" s="480"/>
      <c r="T9" s="125" t="s">
        <v>142</v>
      </c>
    </row>
    <row r="10" spans="1:20" ht="15" customHeight="1" x14ac:dyDescent="0.25">
      <c r="A10">
        <v>10</v>
      </c>
      <c r="B10">
        <v>1</v>
      </c>
      <c r="C10">
        <v>4</v>
      </c>
      <c r="E10" s="360" t="str">
        <f t="shared" si="0"/>
        <v>S10.1.F4</v>
      </c>
      <c r="F10" s="1523"/>
      <c r="G10" s="1490"/>
      <c r="H10" s="1194" t="s">
        <v>143</v>
      </c>
      <c r="I10" s="1195"/>
      <c r="J10" s="1195"/>
      <c r="K10" s="1196"/>
      <c r="L10" s="175"/>
      <c r="M10" s="207"/>
      <c r="N10" s="441"/>
      <c r="O10" s="493">
        <v>1</v>
      </c>
      <c r="P10" s="493" t="s">
        <v>635</v>
      </c>
      <c r="Q10" s="493"/>
      <c r="R10" s="418"/>
      <c r="S10" s="535"/>
      <c r="T10" s="126" t="s">
        <v>144</v>
      </c>
    </row>
    <row r="11" spans="1:20" ht="15" customHeight="1" x14ac:dyDescent="0.25">
      <c r="A11">
        <v>10</v>
      </c>
      <c r="B11">
        <v>1</v>
      </c>
      <c r="C11">
        <v>5</v>
      </c>
      <c r="E11" s="360" t="str">
        <f t="shared" si="0"/>
        <v>S10.1.F5</v>
      </c>
      <c r="F11" s="1523"/>
      <c r="G11" s="1490"/>
      <c r="H11" s="1194" t="s">
        <v>145</v>
      </c>
      <c r="I11" s="1195"/>
      <c r="J11" s="1195"/>
      <c r="K11" s="1196"/>
      <c r="L11" s="175"/>
      <c r="M11" s="207"/>
      <c r="N11" s="441"/>
      <c r="O11" s="493">
        <v>1</v>
      </c>
      <c r="P11" s="493" t="s">
        <v>654</v>
      </c>
      <c r="Q11" s="493"/>
      <c r="R11" s="418"/>
      <c r="S11" s="535" t="s">
        <v>694</v>
      </c>
      <c r="T11" s="126" t="s">
        <v>146</v>
      </c>
    </row>
    <row r="12" spans="1:20" ht="30" customHeight="1" x14ac:dyDescent="0.25">
      <c r="A12">
        <v>10</v>
      </c>
      <c r="B12">
        <v>1</v>
      </c>
      <c r="C12">
        <v>6</v>
      </c>
      <c r="E12" s="360" t="str">
        <f t="shared" si="0"/>
        <v>S10.1.F6</v>
      </c>
      <c r="F12" s="1523"/>
      <c r="G12" s="1490"/>
      <c r="H12" s="1072" t="s">
        <v>517</v>
      </c>
      <c r="I12" s="1207"/>
      <c r="J12" s="1207"/>
      <c r="K12" s="1073"/>
      <c r="L12" s="173" t="s">
        <v>6</v>
      </c>
      <c r="M12" s="198"/>
      <c r="N12" s="433"/>
      <c r="O12" s="477">
        <v>1</v>
      </c>
      <c r="P12" s="477" t="s">
        <v>629</v>
      </c>
      <c r="Q12" s="477" t="s">
        <v>825</v>
      </c>
      <c r="R12" s="381"/>
      <c r="S12" s="532"/>
      <c r="T12" s="125" t="s">
        <v>515</v>
      </c>
    </row>
    <row r="13" spans="1:20" ht="15" customHeight="1" x14ac:dyDescent="0.25">
      <c r="A13">
        <v>10</v>
      </c>
      <c r="B13">
        <v>1</v>
      </c>
      <c r="C13">
        <v>7</v>
      </c>
      <c r="E13" s="360" t="str">
        <f t="shared" si="0"/>
        <v>S10.1.F7</v>
      </c>
      <c r="F13" s="1523"/>
      <c r="G13" s="1490"/>
      <c r="H13" s="1072" t="s">
        <v>518</v>
      </c>
      <c r="I13" s="1207"/>
      <c r="J13" s="1207"/>
      <c r="K13" s="1073"/>
      <c r="L13" s="173" t="s">
        <v>6</v>
      </c>
      <c r="M13" s="198"/>
      <c r="N13" s="433"/>
      <c r="O13" s="477">
        <v>1</v>
      </c>
      <c r="P13" s="477" t="s">
        <v>629</v>
      </c>
      <c r="Q13" s="477" t="s">
        <v>826</v>
      </c>
      <c r="R13" s="381"/>
      <c r="S13" s="532"/>
      <c r="T13" s="125" t="s">
        <v>519</v>
      </c>
    </row>
    <row r="14" spans="1:20" ht="15.75" customHeight="1" thickBot="1" x14ac:dyDescent="0.3">
      <c r="A14">
        <v>10</v>
      </c>
      <c r="B14">
        <v>1</v>
      </c>
      <c r="C14">
        <v>8</v>
      </c>
      <c r="E14" s="360" t="str">
        <f t="shared" si="0"/>
        <v>S10.1.F8</v>
      </c>
      <c r="F14" s="1523"/>
      <c r="G14" s="1490"/>
      <c r="H14" s="1178" t="s">
        <v>520</v>
      </c>
      <c r="I14" s="1179"/>
      <c r="J14" s="1179"/>
      <c r="K14" s="1029"/>
      <c r="L14" s="184"/>
      <c r="M14" s="189"/>
      <c r="N14" s="436"/>
      <c r="O14" s="468">
        <v>1</v>
      </c>
      <c r="P14" s="468" t="s">
        <v>629</v>
      </c>
      <c r="Q14" s="468" t="s">
        <v>827</v>
      </c>
      <c r="R14" s="412"/>
      <c r="S14" s="582"/>
      <c r="T14" s="127" t="s">
        <v>521</v>
      </c>
    </row>
    <row r="15" spans="1:20" ht="19.5" customHeight="1" thickBot="1" x14ac:dyDescent="0.3">
      <c r="A15">
        <v>10</v>
      </c>
      <c r="B15">
        <v>2</v>
      </c>
      <c r="E15" s="360" t="str">
        <f t="shared" si="0"/>
        <v>S10.2</v>
      </c>
      <c r="F15" s="1523"/>
      <c r="G15" s="1490"/>
      <c r="H15" s="1535" t="s">
        <v>170</v>
      </c>
      <c r="I15" s="1536"/>
      <c r="J15" s="1536"/>
      <c r="K15" s="1536"/>
      <c r="L15" s="1536"/>
      <c r="M15" s="1536"/>
      <c r="N15" s="1536"/>
      <c r="O15" s="1536"/>
      <c r="P15" s="1536"/>
      <c r="Q15" s="1536"/>
      <c r="R15" s="1536"/>
      <c r="S15" s="1536"/>
      <c r="T15" s="1537"/>
    </row>
    <row r="16" spans="1:20" ht="15" customHeight="1" x14ac:dyDescent="0.25">
      <c r="A16">
        <v>10</v>
      </c>
      <c r="B16">
        <v>2</v>
      </c>
      <c r="C16">
        <v>1</v>
      </c>
      <c r="E16" s="360" t="str">
        <f t="shared" si="0"/>
        <v>S10.2.F1</v>
      </c>
      <c r="F16" s="1523"/>
      <c r="G16" s="1490"/>
      <c r="H16" s="1047"/>
      <c r="I16" s="1237" t="s">
        <v>170</v>
      </c>
      <c r="J16" s="1238"/>
      <c r="K16" s="1239"/>
      <c r="L16" s="116" t="s">
        <v>6</v>
      </c>
      <c r="M16" s="26"/>
      <c r="N16" s="55"/>
      <c r="O16" s="26">
        <v>1</v>
      </c>
      <c r="P16" s="26" t="s">
        <v>670</v>
      </c>
      <c r="Q16" s="26"/>
      <c r="R16" s="26"/>
      <c r="S16" s="154"/>
      <c r="T16" s="356" t="s">
        <v>522</v>
      </c>
    </row>
    <row r="17" spans="1:20" ht="15.75" customHeight="1" thickBot="1" x14ac:dyDescent="0.3">
      <c r="A17">
        <v>10</v>
      </c>
      <c r="B17">
        <v>2</v>
      </c>
      <c r="C17">
        <v>2</v>
      </c>
      <c r="E17" s="360" t="str">
        <f t="shared" si="0"/>
        <v>S10.2.F2</v>
      </c>
      <c r="F17" s="1523"/>
      <c r="G17" s="1491"/>
      <c r="H17" s="1048"/>
      <c r="I17" s="1526" t="s">
        <v>119</v>
      </c>
      <c r="J17" s="1527"/>
      <c r="K17" s="1528"/>
      <c r="L17" s="397"/>
      <c r="M17" s="399"/>
      <c r="N17" s="38"/>
      <c r="O17" s="495" t="s">
        <v>38</v>
      </c>
      <c r="P17" s="495" t="s">
        <v>629</v>
      </c>
      <c r="Q17" s="495" t="s">
        <v>829</v>
      </c>
      <c r="R17" s="495"/>
      <c r="S17" s="403" t="s">
        <v>828</v>
      </c>
      <c r="T17" s="221" t="s">
        <v>523</v>
      </c>
    </row>
    <row r="18" spans="1:20" ht="21.75" thickBot="1" x14ac:dyDescent="0.4">
      <c r="A18">
        <v>10</v>
      </c>
      <c r="B18">
        <v>3</v>
      </c>
      <c r="E18" s="360" t="str">
        <f t="shared" si="0"/>
        <v>S10.3</v>
      </c>
      <c r="F18" s="1523"/>
      <c r="G18" s="995" t="s">
        <v>198</v>
      </c>
      <c r="H18" s="996"/>
      <c r="I18" s="996"/>
      <c r="J18" s="996"/>
      <c r="K18" s="997"/>
      <c r="L18" s="351" t="s">
        <v>6</v>
      </c>
      <c r="M18" s="352"/>
      <c r="N18" s="728"/>
      <c r="O18" s="731">
        <v>1</v>
      </c>
      <c r="P18" s="1006"/>
      <c r="Q18" s="1007"/>
      <c r="R18" s="1007"/>
      <c r="S18" s="1007"/>
      <c r="T18" s="1008"/>
    </row>
    <row r="19" spans="1:20" s="25" customFormat="1" x14ac:dyDescent="0.25">
      <c r="A19">
        <v>10</v>
      </c>
      <c r="B19">
        <v>3</v>
      </c>
      <c r="C19" s="25">
        <v>1</v>
      </c>
      <c r="E19" s="360" t="str">
        <f t="shared" si="0"/>
        <v>S10.3.F1</v>
      </c>
      <c r="F19" s="1523"/>
      <c r="G19" s="1232"/>
      <c r="H19" s="1493" t="s">
        <v>199</v>
      </c>
      <c r="I19" s="1494"/>
      <c r="J19" s="1494"/>
      <c r="K19" s="1495"/>
      <c r="L19" s="331" t="s">
        <v>6</v>
      </c>
      <c r="M19" s="57"/>
      <c r="N19" s="331"/>
      <c r="O19" s="57">
        <v>1</v>
      </c>
      <c r="P19" s="57" t="s">
        <v>636</v>
      </c>
      <c r="Q19" s="57"/>
      <c r="R19" s="617"/>
      <c r="S19" s="617"/>
      <c r="T19" s="151" t="s">
        <v>200</v>
      </c>
    </row>
    <row r="20" spans="1:20" s="25" customFormat="1" x14ac:dyDescent="0.25">
      <c r="A20">
        <v>10</v>
      </c>
      <c r="B20">
        <v>3</v>
      </c>
      <c r="C20" s="25">
        <v>2</v>
      </c>
      <c r="E20" s="360" t="str">
        <f t="shared" si="0"/>
        <v>S10.3.F2</v>
      </c>
      <c r="F20" s="1523"/>
      <c r="G20" s="1232"/>
      <c r="H20" s="1097" t="s">
        <v>201</v>
      </c>
      <c r="I20" s="1098"/>
      <c r="J20" s="1098"/>
      <c r="K20" s="1099"/>
      <c r="L20" s="204" t="s">
        <v>6</v>
      </c>
      <c r="M20" s="198"/>
      <c r="N20" s="433"/>
      <c r="O20" s="477">
        <v>1</v>
      </c>
      <c r="P20" s="477" t="s">
        <v>635</v>
      </c>
      <c r="Q20" s="551"/>
      <c r="R20" s="23"/>
      <c r="S20" s="23"/>
      <c r="T20" s="150" t="s">
        <v>202</v>
      </c>
    </row>
    <row r="21" spans="1:20" s="25" customFormat="1" x14ac:dyDescent="0.25">
      <c r="A21">
        <v>10</v>
      </c>
      <c r="B21">
        <v>3</v>
      </c>
      <c r="C21" s="25">
        <v>3</v>
      </c>
      <c r="E21" s="360" t="str">
        <f t="shared" si="0"/>
        <v>S10.3.F3</v>
      </c>
      <c r="F21" s="1523"/>
      <c r="G21" s="1232"/>
      <c r="H21" s="1117" t="s">
        <v>203</v>
      </c>
      <c r="I21" s="1118"/>
      <c r="J21" s="1118"/>
      <c r="K21" s="1119"/>
      <c r="L21" s="332"/>
      <c r="M21" s="190"/>
      <c r="N21" s="442"/>
      <c r="O21" s="444">
        <v>1</v>
      </c>
      <c r="P21" s="444" t="s">
        <v>636</v>
      </c>
      <c r="Q21" s="444"/>
      <c r="R21" s="618"/>
      <c r="S21" s="618"/>
      <c r="T21" s="152" t="s">
        <v>205</v>
      </c>
    </row>
    <row r="22" spans="1:20" s="25" customFormat="1" x14ac:dyDescent="0.25">
      <c r="A22">
        <v>10</v>
      </c>
      <c r="B22">
        <v>3</v>
      </c>
      <c r="C22" s="25">
        <v>4</v>
      </c>
      <c r="E22" s="360" t="str">
        <f t="shared" si="0"/>
        <v>S10.3.F4</v>
      </c>
      <c r="F22" s="1523"/>
      <c r="G22" s="1232"/>
      <c r="H22" s="1512" t="s">
        <v>204</v>
      </c>
      <c r="I22" s="1513"/>
      <c r="J22" s="1513"/>
      <c r="K22" s="1514"/>
      <c r="L22" s="30"/>
      <c r="M22" s="207"/>
      <c r="N22" s="441"/>
      <c r="O22" s="493">
        <v>1</v>
      </c>
      <c r="P22" s="493" t="s">
        <v>635</v>
      </c>
      <c r="Q22" s="552"/>
      <c r="R22" s="33"/>
      <c r="S22" s="33"/>
      <c r="T22" s="149" t="s">
        <v>206</v>
      </c>
    </row>
    <row r="23" spans="1:20" s="25" customFormat="1" x14ac:dyDescent="0.25">
      <c r="A23">
        <v>10</v>
      </c>
      <c r="B23">
        <v>3</v>
      </c>
      <c r="C23" s="25">
        <v>5</v>
      </c>
      <c r="E23" s="360" t="str">
        <f t="shared" si="0"/>
        <v>S10.3.F5</v>
      </c>
      <c r="F23" s="1523"/>
      <c r="G23" s="1232"/>
      <c r="H23" s="1496" t="s">
        <v>524</v>
      </c>
      <c r="I23" s="1497"/>
      <c r="J23" s="1497"/>
      <c r="K23" s="1498"/>
      <c r="L23" s="204" t="s">
        <v>6</v>
      </c>
      <c r="M23" s="198"/>
      <c r="N23" s="433"/>
      <c r="O23" s="477">
        <v>1</v>
      </c>
      <c r="P23" s="477" t="s">
        <v>629</v>
      </c>
      <c r="Q23" s="718" t="s">
        <v>830</v>
      </c>
      <c r="R23" s="23"/>
      <c r="S23" s="23"/>
      <c r="T23" s="150" t="s">
        <v>525</v>
      </c>
    </row>
    <row r="24" spans="1:20" s="25" customFormat="1" x14ac:dyDescent="0.25">
      <c r="A24">
        <v>10</v>
      </c>
      <c r="B24">
        <v>3</v>
      </c>
      <c r="C24" s="25">
        <v>6</v>
      </c>
      <c r="E24" s="360" t="str">
        <f t="shared" si="0"/>
        <v>S10.3.F6</v>
      </c>
      <c r="F24" s="1523"/>
      <c r="G24" s="1232"/>
      <c r="H24" s="1496" t="s">
        <v>526</v>
      </c>
      <c r="I24" s="1497"/>
      <c r="J24" s="1497"/>
      <c r="K24" s="1498"/>
      <c r="L24" s="204" t="s">
        <v>6</v>
      </c>
      <c r="M24" s="198"/>
      <c r="N24" s="433"/>
      <c r="O24" s="477">
        <v>1</v>
      </c>
      <c r="P24" s="477" t="s">
        <v>651</v>
      </c>
      <c r="Q24" s="616"/>
      <c r="R24" s="23"/>
      <c r="S24" s="23" t="s">
        <v>675</v>
      </c>
      <c r="T24" s="150" t="s">
        <v>528</v>
      </c>
    </row>
    <row r="25" spans="1:20" s="25" customFormat="1" x14ac:dyDescent="0.25">
      <c r="A25">
        <v>10</v>
      </c>
      <c r="B25">
        <v>3</v>
      </c>
      <c r="C25" s="25">
        <v>7</v>
      </c>
      <c r="E25" s="360" t="str">
        <f t="shared" si="0"/>
        <v>S10.3.F7</v>
      </c>
      <c r="F25" s="1523"/>
      <c r="G25" s="1232"/>
      <c r="H25" s="1496" t="s">
        <v>527</v>
      </c>
      <c r="I25" s="1497"/>
      <c r="J25" s="1497"/>
      <c r="K25" s="1498"/>
      <c r="L25" s="204" t="s">
        <v>6</v>
      </c>
      <c r="M25" s="198"/>
      <c r="N25" s="433"/>
      <c r="O25" s="477">
        <v>1</v>
      </c>
      <c r="P25" s="477" t="s">
        <v>651</v>
      </c>
      <c r="Q25" s="616"/>
      <c r="R25" s="23"/>
      <c r="S25" s="23" t="s">
        <v>675</v>
      </c>
      <c r="T25" s="150" t="s">
        <v>529</v>
      </c>
    </row>
    <row r="26" spans="1:20" ht="15.75" thickBot="1" x14ac:dyDescent="0.3">
      <c r="A26">
        <v>10</v>
      </c>
      <c r="B26">
        <v>3</v>
      </c>
      <c r="C26" s="25">
        <v>8</v>
      </c>
      <c r="E26" s="360" t="str">
        <f t="shared" si="0"/>
        <v>S10.3.F8</v>
      </c>
      <c r="F26" s="1523"/>
      <c r="G26" s="1492"/>
      <c r="H26" s="1499" t="s">
        <v>215</v>
      </c>
      <c r="I26" s="1500"/>
      <c r="J26" s="1500"/>
      <c r="K26" s="1501"/>
      <c r="L26" s="333" t="s">
        <v>6</v>
      </c>
      <c r="M26" s="191"/>
      <c r="N26" s="474"/>
      <c r="O26" s="463">
        <v>1</v>
      </c>
      <c r="P26" s="463" t="s">
        <v>629</v>
      </c>
      <c r="Q26" s="619" t="s">
        <v>724</v>
      </c>
      <c r="R26" s="620"/>
      <c r="S26" s="620"/>
      <c r="T26" s="153" t="s">
        <v>216</v>
      </c>
    </row>
    <row r="27" spans="1:20" ht="21.75" thickBot="1" x14ac:dyDescent="0.4">
      <c r="A27">
        <v>10</v>
      </c>
      <c r="B27">
        <v>4</v>
      </c>
      <c r="E27" s="360" t="str">
        <f t="shared" si="0"/>
        <v>S10.4</v>
      </c>
      <c r="F27" s="1523"/>
      <c r="G27" s="995" t="s">
        <v>220</v>
      </c>
      <c r="H27" s="996"/>
      <c r="I27" s="996"/>
      <c r="J27" s="996"/>
      <c r="K27" s="997"/>
      <c r="L27" s="115" t="s">
        <v>6</v>
      </c>
      <c r="M27" s="122"/>
      <c r="N27" s="729"/>
      <c r="O27" s="609" t="s">
        <v>38</v>
      </c>
      <c r="P27" s="1006" t="s">
        <v>221</v>
      </c>
      <c r="Q27" s="1007"/>
      <c r="R27" s="1007"/>
      <c r="S27" s="1007"/>
      <c r="T27" s="1008"/>
    </row>
    <row r="28" spans="1:20" ht="15.75" customHeight="1" x14ac:dyDescent="0.25">
      <c r="A28">
        <v>10</v>
      </c>
      <c r="B28">
        <v>4</v>
      </c>
      <c r="C28" s="25">
        <v>0</v>
      </c>
      <c r="D28">
        <v>1</v>
      </c>
      <c r="E28" s="360" t="str">
        <f t="shared" si="0"/>
        <v>S10.4.F0.1</v>
      </c>
      <c r="F28" s="1523"/>
      <c r="G28" s="1412"/>
      <c r="H28" s="1487" t="s">
        <v>134</v>
      </c>
      <c r="I28" s="1488"/>
      <c r="J28" s="1488"/>
      <c r="K28" s="1489"/>
      <c r="L28" s="55" t="s">
        <v>6</v>
      </c>
      <c r="M28" s="26"/>
      <c r="N28" s="55"/>
      <c r="O28" s="833">
        <v>1</v>
      </c>
      <c r="P28" s="607" t="s">
        <v>709</v>
      </c>
      <c r="Q28" s="607" t="s">
        <v>831</v>
      </c>
      <c r="R28" s="607" t="s">
        <v>684</v>
      </c>
      <c r="S28" s="679" t="s">
        <v>693</v>
      </c>
      <c r="T28" s="281" t="s">
        <v>580</v>
      </c>
    </row>
    <row r="29" spans="1:20" ht="15.75" customHeight="1" thickBot="1" x14ac:dyDescent="0.3">
      <c r="A29">
        <v>10</v>
      </c>
      <c r="B29">
        <v>4</v>
      </c>
      <c r="C29" s="25">
        <v>0</v>
      </c>
      <c r="D29">
        <v>2</v>
      </c>
      <c r="E29" s="360" t="str">
        <f t="shared" si="0"/>
        <v>S10.4.F0.2</v>
      </c>
      <c r="F29" s="1523"/>
      <c r="G29" s="1412"/>
      <c r="H29" s="1529" t="s">
        <v>419</v>
      </c>
      <c r="I29" s="1530"/>
      <c r="J29" s="1530"/>
      <c r="K29" s="1531"/>
      <c r="L29" s="388" t="s">
        <v>6</v>
      </c>
      <c r="M29" s="390"/>
      <c r="N29" s="474"/>
      <c r="O29" s="834">
        <v>1</v>
      </c>
      <c r="P29" s="605" t="s">
        <v>627</v>
      </c>
      <c r="Q29" s="605"/>
      <c r="R29" s="605" t="s">
        <v>684</v>
      </c>
      <c r="S29" s="680" t="s">
        <v>731</v>
      </c>
      <c r="T29" s="327" t="s">
        <v>462</v>
      </c>
    </row>
    <row r="30" spans="1:20" ht="30" x14ac:dyDescent="0.25">
      <c r="A30">
        <v>10</v>
      </c>
      <c r="B30">
        <v>4</v>
      </c>
      <c r="C30" s="25">
        <v>1</v>
      </c>
      <c r="E30" s="360" t="str">
        <f t="shared" si="0"/>
        <v>S10.4.F1</v>
      </c>
      <c r="F30" s="1523"/>
      <c r="G30" s="1412"/>
      <c r="H30" s="1515" t="s">
        <v>191</v>
      </c>
      <c r="I30" s="1516"/>
      <c r="J30" s="1516"/>
      <c r="K30" s="1517"/>
      <c r="L30" s="380" t="s">
        <v>6</v>
      </c>
      <c r="M30" s="385"/>
      <c r="N30" s="432"/>
      <c r="O30" s="449">
        <v>1</v>
      </c>
      <c r="P30" s="26" t="s">
        <v>629</v>
      </c>
      <c r="Q30" s="26" t="s">
        <v>726</v>
      </c>
      <c r="R30" s="5"/>
      <c r="S30" s="646" t="s">
        <v>703</v>
      </c>
      <c r="T30" s="253" t="s">
        <v>223</v>
      </c>
    </row>
    <row r="31" spans="1:20" x14ac:dyDescent="0.25">
      <c r="A31">
        <v>10</v>
      </c>
      <c r="B31">
        <v>4</v>
      </c>
      <c r="C31" s="25">
        <v>2</v>
      </c>
      <c r="E31" s="360" t="str">
        <f t="shared" si="0"/>
        <v>S10.4.F2</v>
      </c>
      <c r="F31" s="1523"/>
      <c r="G31" s="1412"/>
      <c r="H31" s="1264" t="s">
        <v>222</v>
      </c>
      <c r="I31" s="1340"/>
      <c r="J31" s="1340"/>
      <c r="K31" s="1341"/>
      <c r="L31" s="43" t="s">
        <v>6</v>
      </c>
      <c r="M31" s="180"/>
      <c r="N31" s="43"/>
      <c r="O31" s="381">
        <v>1</v>
      </c>
      <c r="P31" s="381" t="s">
        <v>629</v>
      </c>
      <c r="Q31" s="381" t="s">
        <v>727</v>
      </c>
      <c r="R31" s="381"/>
      <c r="S31" s="381"/>
      <c r="T31" s="224" t="s">
        <v>365</v>
      </c>
    </row>
    <row r="32" spans="1:20" ht="45" x14ac:dyDescent="0.25">
      <c r="A32">
        <v>10</v>
      </c>
      <c r="B32">
        <v>4</v>
      </c>
      <c r="C32" s="25">
        <v>3</v>
      </c>
      <c r="E32" s="360" t="str">
        <f t="shared" si="0"/>
        <v>S10.4.F3</v>
      </c>
      <c r="F32" s="1523"/>
      <c r="G32" s="1412"/>
      <c r="H32" s="1379" t="s">
        <v>361</v>
      </c>
      <c r="I32" s="1518"/>
      <c r="J32" s="1518"/>
      <c r="K32" s="1380"/>
      <c r="L32" s="204" t="s">
        <v>6</v>
      </c>
      <c r="M32" s="198"/>
      <c r="N32" s="433"/>
      <c r="O32" s="477">
        <v>1</v>
      </c>
      <c r="P32" s="477" t="s">
        <v>629</v>
      </c>
      <c r="Q32" s="681" t="s">
        <v>780</v>
      </c>
      <c r="R32" s="381"/>
      <c r="S32" s="381"/>
      <c r="T32" s="801" t="s">
        <v>362</v>
      </c>
    </row>
    <row r="33" spans="1:20" x14ac:dyDescent="0.25">
      <c r="A33">
        <v>10</v>
      </c>
      <c r="B33">
        <v>4</v>
      </c>
      <c r="C33" s="25">
        <v>4</v>
      </c>
      <c r="E33" s="360" t="str">
        <f t="shared" si="0"/>
        <v>S10.4.F4</v>
      </c>
      <c r="F33" s="1523"/>
      <c r="G33" s="1412"/>
      <c r="H33" s="1200" t="s">
        <v>100</v>
      </c>
      <c r="I33" s="1336"/>
      <c r="J33" s="1336"/>
      <c r="K33" s="1519"/>
      <c r="L33" s="206" t="s">
        <v>6</v>
      </c>
      <c r="M33" s="88" t="s">
        <v>6</v>
      </c>
      <c r="N33" s="450"/>
      <c r="O33" s="88">
        <v>1</v>
      </c>
      <c r="P33" s="88" t="s">
        <v>651</v>
      </c>
      <c r="Q33" s="88"/>
      <c r="R33" s="88"/>
      <c r="S33" s="682" t="s">
        <v>781</v>
      </c>
      <c r="T33" s="226" t="s">
        <v>364</v>
      </c>
    </row>
    <row r="34" spans="1:20" x14ac:dyDescent="0.25">
      <c r="A34">
        <v>10</v>
      </c>
      <c r="B34">
        <v>4</v>
      </c>
      <c r="C34" s="25">
        <v>5</v>
      </c>
      <c r="D34">
        <v>1</v>
      </c>
      <c r="E34" s="360" t="str">
        <f t="shared" si="0"/>
        <v>S10.4.F5.1</v>
      </c>
      <c r="F34" s="1523"/>
      <c r="G34" s="1412"/>
      <c r="H34" s="1199" t="s">
        <v>174</v>
      </c>
      <c r="I34" s="1505"/>
      <c r="J34" s="1337"/>
      <c r="K34" s="197" t="s">
        <v>858</v>
      </c>
      <c r="L34" s="1161" t="s">
        <v>6</v>
      </c>
      <c r="M34" s="1156" t="s">
        <v>6</v>
      </c>
      <c r="N34" s="1091"/>
      <c r="O34" s="1156">
        <v>1</v>
      </c>
      <c r="P34" s="69" t="s">
        <v>629</v>
      </c>
      <c r="Q34" s="69" t="s">
        <v>751</v>
      </c>
      <c r="R34" s="1249" t="s">
        <v>752</v>
      </c>
      <c r="S34" s="1438" t="s">
        <v>782</v>
      </c>
      <c r="T34" s="227" t="s">
        <v>368</v>
      </c>
    </row>
    <row r="35" spans="1:20" x14ac:dyDescent="0.25">
      <c r="A35">
        <v>10</v>
      </c>
      <c r="B35">
        <v>4</v>
      </c>
      <c r="C35" s="25">
        <v>5</v>
      </c>
      <c r="D35">
        <v>2</v>
      </c>
      <c r="E35" s="360" t="str">
        <f t="shared" si="0"/>
        <v>S10.4.F5.2</v>
      </c>
      <c r="F35" s="1523"/>
      <c r="G35" s="1412"/>
      <c r="H35" s="1353"/>
      <c r="I35" s="1506"/>
      <c r="J35" s="1507"/>
      <c r="K35" s="81" t="s">
        <v>69</v>
      </c>
      <c r="L35" s="1157"/>
      <c r="M35" s="1091"/>
      <c r="N35" s="1160"/>
      <c r="O35" s="1091"/>
      <c r="P35" s="69" t="s">
        <v>654</v>
      </c>
      <c r="Q35" s="612"/>
      <c r="R35" s="1250"/>
      <c r="S35" s="1439"/>
      <c r="T35" s="1259" t="s">
        <v>363</v>
      </c>
    </row>
    <row r="36" spans="1:20" x14ac:dyDescent="0.25">
      <c r="A36">
        <v>10</v>
      </c>
      <c r="B36">
        <v>4</v>
      </c>
      <c r="C36" s="25">
        <v>5</v>
      </c>
      <c r="D36">
        <v>3</v>
      </c>
      <c r="E36" s="360" t="str">
        <f t="shared" si="0"/>
        <v>S10.4.F5.3</v>
      </c>
      <c r="F36" s="1523"/>
      <c r="G36" s="1412"/>
      <c r="H36" s="1353"/>
      <c r="I36" s="1506"/>
      <c r="J36" s="1507"/>
      <c r="K36" s="81" t="s">
        <v>70</v>
      </c>
      <c r="L36" s="1157"/>
      <c r="M36" s="1091"/>
      <c r="N36" s="1160"/>
      <c r="O36" s="1091"/>
      <c r="P36" s="472" t="s">
        <v>629</v>
      </c>
      <c r="Q36" s="472" t="s">
        <v>783</v>
      </c>
      <c r="R36" s="1250"/>
      <c r="S36" s="1439"/>
      <c r="T36" s="1260"/>
    </row>
    <row r="37" spans="1:20" ht="45.75" customHeight="1" thickBot="1" x14ac:dyDescent="0.3">
      <c r="A37">
        <v>10</v>
      </c>
      <c r="B37">
        <v>4</v>
      </c>
      <c r="C37" s="25">
        <v>5</v>
      </c>
      <c r="D37">
        <v>4</v>
      </c>
      <c r="E37" s="360" t="str">
        <f t="shared" si="0"/>
        <v>S10.4.F5.4</v>
      </c>
      <c r="F37" s="1523"/>
      <c r="G37" s="1412"/>
      <c r="H37" s="1508"/>
      <c r="I37" s="1509"/>
      <c r="J37" s="1510"/>
      <c r="K37" s="82" t="s">
        <v>256</v>
      </c>
      <c r="L37" s="1327"/>
      <c r="M37" s="1330"/>
      <c r="N37" s="1174"/>
      <c r="O37" s="1330"/>
      <c r="P37" s="455" t="s">
        <v>629</v>
      </c>
      <c r="Q37" s="683" t="s">
        <v>755</v>
      </c>
      <c r="R37" s="1251"/>
      <c r="S37" s="1440"/>
      <c r="T37" s="217" t="s">
        <v>367</v>
      </c>
    </row>
    <row r="38" spans="1:20" ht="19.5" thickBot="1" x14ac:dyDescent="0.3">
      <c r="A38">
        <v>10</v>
      </c>
      <c r="B38">
        <v>5</v>
      </c>
      <c r="E38" s="360" t="str">
        <f t="shared" si="0"/>
        <v>S10.5</v>
      </c>
      <c r="F38" s="1523"/>
      <c r="G38" s="1411"/>
      <c r="H38" s="1148" t="s">
        <v>575</v>
      </c>
      <c r="I38" s="1149"/>
      <c r="J38" s="1149"/>
      <c r="K38" s="1150"/>
      <c r="L38" s="505"/>
      <c r="M38" s="506" t="s">
        <v>6</v>
      </c>
      <c r="N38" s="511"/>
      <c r="O38" s="506" t="s">
        <v>38</v>
      </c>
      <c r="P38" s="1252" t="s">
        <v>577</v>
      </c>
      <c r="Q38" s="1253"/>
      <c r="R38" s="1253"/>
      <c r="S38" s="1253"/>
      <c r="T38" s="1254"/>
    </row>
    <row r="39" spans="1:20" ht="15.75" customHeight="1" x14ac:dyDescent="0.25">
      <c r="A39">
        <v>10</v>
      </c>
      <c r="B39">
        <v>5</v>
      </c>
      <c r="C39" s="25">
        <v>0</v>
      </c>
      <c r="D39">
        <v>1</v>
      </c>
      <c r="E39" s="360" t="str">
        <f t="shared" si="0"/>
        <v>S10.5.F0.1</v>
      </c>
      <c r="F39" s="1523"/>
      <c r="G39" s="1411"/>
      <c r="H39" s="1525"/>
      <c r="I39" s="1487" t="s">
        <v>134</v>
      </c>
      <c r="J39" s="1488"/>
      <c r="K39" s="1489"/>
      <c r="L39" s="55" t="s">
        <v>6</v>
      </c>
      <c r="M39" s="26"/>
      <c r="N39" s="55"/>
      <c r="O39" s="833">
        <v>1</v>
      </c>
      <c r="P39" s="607" t="s">
        <v>709</v>
      </c>
      <c r="Q39" s="607" t="s">
        <v>831</v>
      </c>
      <c r="R39" s="607" t="s">
        <v>684</v>
      </c>
      <c r="S39" s="679" t="s">
        <v>693</v>
      </c>
      <c r="T39" s="281" t="s">
        <v>582</v>
      </c>
    </row>
    <row r="40" spans="1:20" ht="15.75" customHeight="1" x14ac:dyDescent="0.25">
      <c r="A40">
        <v>10</v>
      </c>
      <c r="B40">
        <v>5</v>
      </c>
      <c r="C40" s="25">
        <v>0</v>
      </c>
      <c r="D40">
        <v>2</v>
      </c>
      <c r="E40" s="360" t="str">
        <f t="shared" si="0"/>
        <v>S10.5.F0.2</v>
      </c>
      <c r="F40" s="1523"/>
      <c r="G40" s="1411"/>
      <c r="H40" s="1525"/>
      <c r="I40" s="1484" t="s">
        <v>419</v>
      </c>
      <c r="J40" s="1485"/>
      <c r="K40" s="1486"/>
      <c r="L40" s="382" t="s">
        <v>6</v>
      </c>
      <c r="M40" s="395"/>
      <c r="N40" s="433"/>
      <c r="O40" s="835">
        <v>1</v>
      </c>
      <c r="P40" s="732" t="s">
        <v>709</v>
      </c>
      <c r="Q40" s="732" t="s">
        <v>832</v>
      </c>
      <c r="R40" s="732" t="s">
        <v>684</v>
      </c>
      <c r="S40" s="735" t="s">
        <v>731</v>
      </c>
      <c r="T40" s="218" t="s">
        <v>585</v>
      </c>
    </row>
    <row r="41" spans="1:20" ht="15.75" customHeight="1" thickBot="1" x14ac:dyDescent="0.3">
      <c r="A41">
        <v>10</v>
      </c>
      <c r="B41">
        <v>5</v>
      </c>
      <c r="C41" s="25">
        <v>0</v>
      </c>
      <c r="D41">
        <v>3</v>
      </c>
      <c r="E41" s="360" t="str">
        <f t="shared" si="0"/>
        <v>S10.5.F0.3</v>
      </c>
      <c r="F41" s="1523"/>
      <c r="G41" s="1411"/>
      <c r="H41" s="1525"/>
      <c r="I41" s="1481" t="s">
        <v>579</v>
      </c>
      <c r="J41" s="1482"/>
      <c r="K41" s="1483"/>
      <c r="L41" s="439" t="s">
        <v>6</v>
      </c>
      <c r="M41" s="448"/>
      <c r="N41" s="439"/>
      <c r="O41" s="836">
        <v>1</v>
      </c>
      <c r="P41" s="705" t="s">
        <v>627</v>
      </c>
      <c r="Q41" s="705"/>
      <c r="R41" s="705" t="s">
        <v>684</v>
      </c>
      <c r="S41" s="736" t="s">
        <v>729</v>
      </c>
      <c r="T41" s="733" t="s">
        <v>584</v>
      </c>
    </row>
    <row r="42" spans="1:20" ht="19.5" thickBot="1" x14ac:dyDescent="0.3">
      <c r="A42">
        <v>10</v>
      </c>
      <c r="B42">
        <v>6</v>
      </c>
      <c r="C42" s="25">
        <v>0</v>
      </c>
      <c r="E42" s="360" t="str">
        <f t="shared" si="0"/>
        <v>S10.6.F0</v>
      </c>
      <c r="F42" s="1523"/>
      <c r="G42" s="1411"/>
      <c r="H42" s="1525"/>
      <c r="I42" s="1148" t="s">
        <v>224</v>
      </c>
      <c r="J42" s="1149"/>
      <c r="K42" s="1150"/>
      <c r="L42" s="117"/>
      <c r="M42" s="123" t="s">
        <v>6</v>
      </c>
      <c r="N42" s="128"/>
      <c r="O42" s="123">
        <v>1</v>
      </c>
      <c r="P42" s="1252" t="s">
        <v>280</v>
      </c>
      <c r="Q42" s="1253"/>
      <c r="R42" s="1253"/>
      <c r="S42" s="1253"/>
      <c r="T42" s="1254"/>
    </row>
    <row r="43" spans="1:20" ht="15.75" customHeight="1" x14ac:dyDescent="0.25">
      <c r="A43">
        <v>10</v>
      </c>
      <c r="B43">
        <v>6</v>
      </c>
      <c r="C43" s="25">
        <v>1</v>
      </c>
      <c r="E43" s="360" t="str">
        <f t="shared" si="0"/>
        <v>S10.6.F1</v>
      </c>
      <c r="F43" s="1523"/>
      <c r="G43" s="1411"/>
      <c r="H43" s="1525"/>
      <c r="I43" s="1543"/>
      <c r="J43" s="1539" t="s">
        <v>225</v>
      </c>
      <c r="K43" s="1540"/>
      <c r="L43" s="837" t="s">
        <v>6</v>
      </c>
      <c r="M43" s="5"/>
      <c r="N43" s="336"/>
      <c r="O43" s="5">
        <v>1</v>
      </c>
      <c r="P43" s="5" t="s">
        <v>629</v>
      </c>
      <c r="Q43" s="5" t="s">
        <v>732</v>
      </c>
      <c r="R43" s="5"/>
      <c r="S43" s="838"/>
      <c r="T43" s="255" t="s">
        <v>227</v>
      </c>
    </row>
    <row r="44" spans="1:20" ht="15.75" customHeight="1" thickBot="1" x14ac:dyDescent="0.3">
      <c r="A44">
        <v>10</v>
      </c>
      <c r="B44">
        <v>6</v>
      </c>
      <c r="C44" s="25">
        <v>2</v>
      </c>
      <c r="E44" s="360" t="str">
        <f t="shared" si="0"/>
        <v>S10.6.F2</v>
      </c>
      <c r="F44" s="1523"/>
      <c r="G44" s="1411"/>
      <c r="H44" s="1525"/>
      <c r="I44" s="1544"/>
      <c r="J44" s="1541" t="s">
        <v>616</v>
      </c>
      <c r="K44" s="1542"/>
      <c r="L44" s="828" t="s">
        <v>6</v>
      </c>
      <c r="M44" s="827"/>
      <c r="N44" s="826"/>
      <c r="O44" s="827">
        <v>1</v>
      </c>
      <c r="P44" s="827" t="s">
        <v>629</v>
      </c>
      <c r="Q44" s="827" t="s">
        <v>733</v>
      </c>
      <c r="R44" s="827"/>
      <c r="S44" s="839" t="s">
        <v>734</v>
      </c>
      <c r="T44" s="256" t="s">
        <v>530</v>
      </c>
    </row>
    <row r="45" spans="1:20" ht="19.5" thickBot="1" x14ac:dyDescent="0.3">
      <c r="A45">
        <v>10</v>
      </c>
      <c r="B45">
        <v>7</v>
      </c>
      <c r="E45" s="360" t="str">
        <f t="shared" si="0"/>
        <v>S10.7</v>
      </c>
      <c r="F45" s="1523"/>
      <c r="G45" s="1411"/>
      <c r="H45" s="1154"/>
      <c r="I45" s="1148" t="s">
        <v>229</v>
      </c>
      <c r="J45" s="1149"/>
      <c r="K45" s="1150"/>
      <c r="L45" s="117"/>
      <c r="M45" s="123" t="s">
        <v>6</v>
      </c>
      <c r="N45" s="128"/>
      <c r="O45" s="123">
        <v>1</v>
      </c>
      <c r="P45" s="1252" t="s">
        <v>366</v>
      </c>
      <c r="Q45" s="1253"/>
      <c r="R45" s="1253"/>
      <c r="S45" s="1253"/>
      <c r="T45" s="1254"/>
    </row>
    <row r="46" spans="1:20" ht="30" x14ac:dyDescent="0.25">
      <c r="A46">
        <v>10</v>
      </c>
      <c r="B46">
        <v>7</v>
      </c>
      <c r="C46" s="25">
        <v>1</v>
      </c>
      <c r="E46" s="360" t="str">
        <f t="shared" si="0"/>
        <v>S10.7.F1</v>
      </c>
      <c r="F46" s="1523"/>
      <c r="G46" s="1411"/>
      <c r="H46" s="1154"/>
      <c r="I46" s="349"/>
      <c r="J46" s="1233" t="s">
        <v>231</v>
      </c>
      <c r="K46" s="1234"/>
      <c r="L46" s="118" t="s">
        <v>6</v>
      </c>
      <c r="M46" s="74" t="s">
        <v>6</v>
      </c>
      <c r="N46" s="83"/>
      <c r="O46" s="74">
        <v>1</v>
      </c>
      <c r="P46" s="74" t="s">
        <v>629</v>
      </c>
      <c r="Q46" s="643" t="s">
        <v>735</v>
      </c>
      <c r="R46" s="74"/>
      <c r="S46" s="1255" t="s">
        <v>736</v>
      </c>
      <c r="T46" s="229" t="s">
        <v>233</v>
      </c>
    </row>
    <row r="47" spans="1:20" ht="30.75" thickBot="1" x14ac:dyDescent="0.3">
      <c r="A47">
        <v>10</v>
      </c>
      <c r="B47">
        <v>7</v>
      </c>
      <c r="C47" s="25">
        <v>2</v>
      </c>
      <c r="E47" s="360" t="str">
        <f t="shared" si="0"/>
        <v>S10.7.F2</v>
      </c>
      <c r="F47" s="1523"/>
      <c r="G47" s="1411"/>
      <c r="H47" s="1154"/>
      <c r="I47" s="350"/>
      <c r="J47" s="1235" t="s">
        <v>232</v>
      </c>
      <c r="K47" s="1236"/>
      <c r="L47" s="734" t="s">
        <v>6</v>
      </c>
      <c r="M47" s="484" t="s">
        <v>6</v>
      </c>
      <c r="N47" s="491"/>
      <c r="O47" s="484">
        <v>1</v>
      </c>
      <c r="P47" s="453" t="s">
        <v>629</v>
      </c>
      <c r="Q47" s="684" t="s">
        <v>735</v>
      </c>
      <c r="R47" s="453"/>
      <c r="S47" s="1256"/>
      <c r="T47" s="257" t="s">
        <v>234</v>
      </c>
    </row>
    <row r="48" spans="1:20" ht="19.5" thickBot="1" x14ac:dyDescent="0.3">
      <c r="A48">
        <v>10</v>
      </c>
      <c r="B48">
        <v>8</v>
      </c>
      <c r="E48" s="360" t="str">
        <f t="shared" si="0"/>
        <v>S10.8</v>
      </c>
      <c r="F48" s="1523"/>
      <c r="G48" s="1411"/>
      <c r="H48" s="1154"/>
      <c r="I48" s="1148" t="s">
        <v>235</v>
      </c>
      <c r="J48" s="1149"/>
      <c r="K48" s="1150"/>
      <c r="L48" s="117"/>
      <c r="M48" s="123" t="s">
        <v>6</v>
      </c>
      <c r="N48" s="128"/>
      <c r="O48" s="123">
        <v>1</v>
      </c>
      <c r="P48" s="1252" t="s">
        <v>236</v>
      </c>
      <c r="Q48" s="1253"/>
      <c r="R48" s="1253"/>
      <c r="S48" s="1253"/>
      <c r="T48" s="1254"/>
    </row>
    <row r="49" spans="1:20" ht="15" customHeight="1" x14ac:dyDescent="0.25">
      <c r="A49">
        <v>10</v>
      </c>
      <c r="B49">
        <v>8</v>
      </c>
      <c r="C49" s="25">
        <v>1</v>
      </c>
      <c r="E49" s="360" t="str">
        <f t="shared" si="0"/>
        <v>S10.8.F1</v>
      </c>
      <c r="F49" s="1523"/>
      <c r="G49" s="1411"/>
      <c r="H49" s="1154"/>
      <c r="I49" s="349"/>
      <c r="J49" s="1333" t="s">
        <v>237</v>
      </c>
      <c r="K49" s="1334"/>
      <c r="L49" s="394"/>
      <c r="M49" s="88" t="s">
        <v>6</v>
      </c>
      <c r="N49" s="450"/>
      <c r="O49" s="88">
        <v>1</v>
      </c>
      <c r="P49" s="88" t="s">
        <v>629</v>
      </c>
      <c r="Q49" s="88" t="s">
        <v>740</v>
      </c>
      <c r="R49" s="88"/>
      <c r="S49" s="671"/>
      <c r="T49" s="389" t="s">
        <v>245</v>
      </c>
    </row>
    <row r="50" spans="1:20" ht="15" customHeight="1" x14ac:dyDescent="0.25">
      <c r="A50">
        <v>10</v>
      </c>
      <c r="B50">
        <v>8</v>
      </c>
      <c r="C50" s="25">
        <v>2</v>
      </c>
      <c r="E50" s="360" t="str">
        <f t="shared" si="0"/>
        <v>S10.8.F2</v>
      </c>
      <c r="F50" s="1523"/>
      <c r="G50" s="1411"/>
      <c r="H50" s="1154"/>
      <c r="I50" s="349"/>
      <c r="J50" s="1264" t="s">
        <v>240</v>
      </c>
      <c r="K50" s="1341"/>
      <c r="L50" s="173" t="s">
        <v>6</v>
      </c>
      <c r="M50" s="198"/>
      <c r="N50" s="433"/>
      <c r="O50" s="477">
        <v>1</v>
      </c>
      <c r="P50" s="477" t="s">
        <v>670</v>
      </c>
      <c r="Q50" s="477"/>
      <c r="R50" s="477"/>
      <c r="S50" s="674"/>
      <c r="T50" s="245" t="s">
        <v>372</v>
      </c>
    </row>
    <row r="51" spans="1:20" ht="15" customHeight="1" x14ac:dyDescent="0.25">
      <c r="A51">
        <v>10</v>
      </c>
      <c r="B51">
        <v>8</v>
      </c>
      <c r="C51" s="25">
        <v>3</v>
      </c>
      <c r="E51" s="360" t="str">
        <f t="shared" si="0"/>
        <v>S10.8.F3</v>
      </c>
      <c r="F51" s="1523"/>
      <c r="G51" s="1411"/>
      <c r="H51" s="1154"/>
      <c r="I51" s="349"/>
      <c r="J51" s="1323" t="s">
        <v>856</v>
      </c>
      <c r="K51" s="1324"/>
      <c r="L51" s="393"/>
      <c r="M51" s="384" t="s">
        <v>6</v>
      </c>
      <c r="N51" s="471"/>
      <c r="O51" s="472">
        <v>1</v>
      </c>
      <c r="P51" s="472" t="s">
        <v>629</v>
      </c>
      <c r="Q51" s="472" t="s">
        <v>744</v>
      </c>
      <c r="R51" s="472"/>
      <c r="S51" s="645"/>
      <c r="T51" s="509" t="s">
        <v>373</v>
      </c>
    </row>
    <row r="52" spans="1:20" ht="15" customHeight="1" x14ac:dyDescent="0.25">
      <c r="A52">
        <v>10</v>
      </c>
      <c r="B52">
        <v>8</v>
      </c>
      <c r="C52" s="25">
        <v>4</v>
      </c>
      <c r="E52" s="360" t="str">
        <f t="shared" si="0"/>
        <v>S10.8.F4</v>
      </c>
      <c r="F52" s="1523"/>
      <c r="G52" s="1411"/>
      <c r="H52" s="1154"/>
      <c r="I52" s="349"/>
      <c r="J52" s="1325" t="s">
        <v>242</v>
      </c>
      <c r="K52" s="1326"/>
      <c r="L52" s="171"/>
      <c r="M52" s="172"/>
      <c r="N52" s="41"/>
      <c r="O52" s="418">
        <v>1</v>
      </c>
      <c r="P52" s="418" t="s">
        <v>670</v>
      </c>
      <c r="Q52" s="418"/>
      <c r="R52" s="418"/>
      <c r="S52" s="402" t="s">
        <v>787</v>
      </c>
      <c r="T52" s="300" t="s">
        <v>247</v>
      </c>
    </row>
    <row r="53" spans="1:20" ht="15.75" customHeight="1" thickBot="1" x14ac:dyDescent="0.3">
      <c r="A53">
        <v>10</v>
      </c>
      <c r="B53">
        <v>8</v>
      </c>
      <c r="C53" s="25">
        <v>5</v>
      </c>
      <c r="E53" s="360" t="str">
        <f t="shared" si="0"/>
        <v>S10.8.F5</v>
      </c>
      <c r="F53" s="1523"/>
      <c r="G53" s="1411"/>
      <c r="H53" s="1154"/>
      <c r="I53" s="350"/>
      <c r="J53" s="1331" t="s">
        <v>243</v>
      </c>
      <c r="K53" s="1332"/>
      <c r="L53" s="120"/>
      <c r="M53" s="199"/>
      <c r="N53" s="42"/>
      <c r="O53" s="487">
        <v>1</v>
      </c>
      <c r="P53" s="487" t="s">
        <v>627</v>
      </c>
      <c r="Q53" s="487"/>
      <c r="R53" s="487"/>
      <c r="S53" s="416"/>
      <c r="T53" s="301" t="s">
        <v>248</v>
      </c>
    </row>
    <row r="54" spans="1:20" ht="19.5" thickBot="1" x14ac:dyDescent="0.3">
      <c r="A54">
        <v>10</v>
      </c>
      <c r="B54">
        <v>9</v>
      </c>
      <c r="E54" s="360" t="str">
        <f t="shared" si="0"/>
        <v>S10.9</v>
      </c>
      <c r="F54" s="1523"/>
      <c r="G54" s="1411"/>
      <c r="H54" s="1154"/>
      <c r="I54" s="1148" t="s">
        <v>268</v>
      </c>
      <c r="J54" s="1149"/>
      <c r="K54" s="1150"/>
      <c r="L54" s="117"/>
      <c r="M54" s="123" t="s">
        <v>6</v>
      </c>
      <c r="N54" s="128"/>
      <c r="O54" s="123">
        <v>1</v>
      </c>
      <c r="P54" s="1252" t="s">
        <v>269</v>
      </c>
      <c r="Q54" s="1253"/>
      <c r="R54" s="1253"/>
      <c r="S54" s="1253"/>
      <c r="T54" s="1254"/>
    </row>
    <row r="55" spans="1:20" ht="15" customHeight="1" x14ac:dyDescent="0.25">
      <c r="A55">
        <v>10</v>
      </c>
      <c r="B55">
        <v>9</v>
      </c>
      <c r="C55" s="25">
        <v>1</v>
      </c>
      <c r="D55">
        <v>1</v>
      </c>
      <c r="E55" s="360" t="str">
        <f t="shared" si="0"/>
        <v>S10.9.F1.1</v>
      </c>
      <c r="F55" s="1523"/>
      <c r="G55" s="1411"/>
      <c r="H55" s="1154"/>
      <c r="I55" s="349"/>
      <c r="J55" s="1354" t="s">
        <v>270</v>
      </c>
      <c r="K55" s="54" t="s">
        <v>271</v>
      </c>
      <c r="L55" s="1001" t="s">
        <v>6</v>
      </c>
      <c r="M55" s="1026"/>
      <c r="N55" s="438"/>
      <c r="O55" s="1026">
        <v>1</v>
      </c>
      <c r="P55" s="26" t="s">
        <v>670</v>
      </c>
      <c r="Q55" s="646"/>
      <c r="R55" s="1026" t="s">
        <v>833</v>
      </c>
      <c r="S55" s="26"/>
      <c r="T55" s="230" t="s">
        <v>275</v>
      </c>
    </row>
    <row r="56" spans="1:20" ht="15" customHeight="1" x14ac:dyDescent="0.25">
      <c r="A56">
        <v>10</v>
      </c>
      <c r="B56">
        <v>9</v>
      </c>
      <c r="C56" s="25">
        <v>1</v>
      </c>
      <c r="D56">
        <v>2</v>
      </c>
      <c r="E56" s="360" t="str">
        <f t="shared" si="0"/>
        <v>S10.9.F1.2</v>
      </c>
      <c r="F56" s="1523"/>
      <c r="G56" s="1411"/>
      <c r="H56" s="1154"/>
      <c r="I56" s="349"/>
      <c r="J56" s="1126"/>
      <c r="K56" s="47" t="s">
        <v>272</v>
      </c>
      <c r="L56" s="910"/>
      <c r="M56" s="1023"/>
      <c r="N56" s="439"/>
      <c r="O56" s="1023"/>
      <c r="P56" s="477" t="s">
        <v>670</v>
      </c>
      <c r="Q56" s="532"/>
      <c r="R56" s="1023"/>
      <c r="S56" s="477"/>
      <c r="T56" s="236" t="s">
        <v>276</v>
      </c>
    </row>
    <row r="57" spans="1:20" ht="15" customHeight="1" x14ac:dyDescent="0.25">
      <c r="A57">
        <v>10</v>
      </c>
      <c r="B57">
        <v>9</v>
      </c>
      <c r="C57" s="25">
        <v>1</v>
      </c>
      <c r="D57">
        <v>3</v>
      </c>
      <c r="E57" s="360" t="str">
        <f t="shared" si="0"/>
        <v>S10.9.F1.3</v>
      </c>
      <c r="F57" s="1523"/>
      <c r="G57" s="1411"/>
      <c r="H57" s="1154"/>
      <c r="I57" s="349"/>
      <c r="J57" s="1126"/>
      <c r="K57" s="47" t="s">
        <v>183</v>
      </c>
      <c r="L57" s="910"/>
      <c r="M57" s="1023"/>
      <c r="N57" s="439"/>
      <c r="O57" s="1010"/>
      <c r="P57" s="477" t="s">
        <v>629</v>
      </c>
      <c r="Q57" s="477" t="s">
        <v>746</v>
      </c>
      <c r="R57" s="1023"/>
      <c r="S57" s="477"/>
      <c r="T57" s="236" t="s">
        <v>571</v>
      </c>
    </row>
    <row r="58" spans="1:20" ht="15" customHeight="1" x14ac:dyDescent="0.25">
      <c r="A58">
        <v>10</v>
      </c>
      <c r="B58">
        <v>9</v>
      </c>
      <c r="C58" s="25">
        <v>1</v>
      </c>
      <c r="D58">
        <v>4</v>
      </c>
      <c r="E58" s="360" t="str">
        <f t="shared" si="0"/>
        <v>S10.9.F1.4</v>
      </c>
      <c r="F58" s="1523"/>
      <c r="G58" s="1411"/>
      <c r="H58" s="1154"/>
      <c r="I58" s="349"/>
      <c r="J58" s="1126"/>
      <c r="K58" s="176" t="s">
        <v>100</v>
      </c>
      <c r="L58" s="911"/>
      <c r="M58" s="1010"/>
      <c r="N58" s="432"/>
      <c r="O58" s="477" t="s">
        <v>273</v>
      </c>
      <c r="P58" s="477" t="s">
        <v>628</v>
      </c>
      <c r="Q58" s="532"/>
      <c r="R58" s="1023"/>
      <c r="S58" s="532" t="s">
        <v>814</v>
      </c>
      <c r="T58" s="236" t="s">
        <v>277</v>
      </c>
    </row>
    <row r="59" spans="1:20" ht="15" customHeight="1" x14ac:dyDescent="0.25">
      <c r="A59">
        <v>10</v>
      </c>
      <c r="B59">
        <v>9</v>
      </c>
      <c r="C59" s="25">
        <v>2</v>
      </c>
      <c r="D59">
        <v>1</v>
      </c>
      <c r="E59" s="360" t="str">
        <f t="shared" si="0"/>
        <v>S10.9.F2.1</v>
      </c>
      <c r="F59" s="1523"/>
      <c r="G59" s="1411"/>
      <c r="H59" s="1154"/>
      <c r="I59" s="349"/>
      <c r="J59" s="1264" t="s">
        <v>274</v>
      </c>
      <c r="K59" s="47" t="s">
        <v>44</v>
      </c>
      <c r="L59" s="909" t="s">
        <v>6</v>
      </c>
      <c r="M59" s="1009"/>
      <c r="N59" s="1009"/>
      <c r="O59" s="1009">
        <v>1</v>
      </c>
      <c r="P59" s="477" t="s">
        <v>628</v>
      </c>
      <c r="Q59" s="532"/>
      <c r="R59" s="1023"/>
      <c r="S59" s="477"/>
      <c r="T59" s="958" t="s">
        <v>279</v>
      </c>
    </row>
    <row r="60" spans="1:20" ht="15.75" customHeight="1" thickBot="1" x14ac:dyDescent="0.3">
      <c r="A60">
        <v>10</v>
      </c>
      <c r="B60">
        <v>9</v>
      </c>
      <c r="C60" s="25">
        <v>2</v>
      </c>
      <c r="D60">
        <v>2</v>
      </c>
      <c r="E60" s="360" t="str">
        <f t="shared" si="0"/>
        <v>S10.9.F2.2</v>
      </c>
      <c r="F60" s="1523"/>
      <c r="G60" s="1411"/>
      <c r="H60" s="1154"/>
      <c r="I60" s="350"/>
      <c r="J60" s="1532"/>
      <c r="K60" s="90" t="s">
        <v>45</v>
      </c>
      <c r="L60" s="1538"/>
      <c r="M60" s="1177"/>
      <c r="N60" s="1177"/>
      <c r="O60" s="1177"/>
      <c r="P60" s="489" t="s">
        <v>628</v>
      </c>
      <c r="Q60" s="647"/>
      <c r="R60" s="1177"/>
      <c r="S60" s="489"/>
      <c r="T60" s="1261"/>
    </row>
    <row r="61" spans="1:20" ht="19.5" thickBot="1" x14ac:dyDescent="0.3">
      <c r="A61">
        <v>10</v>
      </c>
      <c r="B61">
        <v>10</v>
      </c>
      <c r="E61" s="360" t="str">
        <f t="shared" si="0"/>
        <v>S10.10</v>
      </c>
      <c r="F61" s="1523"/>
      <c r="G61" s="1411"/>
      <c r="H61" s="1154"/>
      <c r="I61" s="1148" t="s">
        <v>574</v>
      </c>
      <c r="J61" s="1149"/>
      <c r="K61" s="1150"/>
      <c r="L61" s="117"/>
      <c r="M61" s="123" t="s">
        <v>6</v>
      </c>
      <c r="N61" s="128"/>
      <c r="O61" s="123">
        <v>1</v>
      </c>
      <c r="P61" s="1252" t="s">
        <v>576</v>
      </c>
      <c r="Q61" s="1253"/>
      <c r="R61" s="1253"/>
      <c r="S61" s="1253"/>
      <c r="T61" s="1254"/>
    </row>
    <row r="62" spans="1:20" ht="45" x14ac:dyDescent="0.25">
      <c r="A62">
        <v>10</v>
      </c>
      <c r="B62">
        <v>10</v>
      </c>
      <c r="C62" s="25">
        <v>1</v>
      </c>
      <c r="E62" s="806" t="str">
        <f t="shared" si="0"/>
        <v>S10.10.F1</v>
      </c>
      <c r="F62" s="1523"/>
      <c r="G62" s="1411"/>
      <c r="H62" s="1154"/>
      <c r="I62" s="349"/>
      <c r="J62" s="914" t="s">
        <v>249</v>
      </c>
      <c r="K62" s="915"/>
      <c r="L62" s="116" t="s">
        <v>6</v>
      </c>
      <c r="M62" s="26"/>
      <c r="N62" s="55"/>
      <c r="O62" s="26">
        <v>1</v>
      </c>
      <c r="P62" s="26" t="s">
        <v>629</v>
      </c>
      <c r="Q62" s="648" t="s">
        <v>748</v>
      </c>
      <c r="R62" s="26"/>
      <c r="S62" s="26"/>
      <c r="T62" s="230" t="s">
        <v>374</v>
      </c>
    </row>
    <row r="63" spans="1:20" ht="30" x14ac:dyDescent="0.25">
      <c r="A63">
        <v>10</v>
      </c>
      <c r="B63">
        <v>10</v>
      </c>
      <c r="C63" s="25">
        <v>2</v>
      </c>
      <c r="D63">
        <v>1</v>
      </c>
      <c r="E63" s="360" t="str">
        <f t="shared" si="0"/>
        <v>S10.10.F2.1</v>
      </c>
      <c r="F63" s="1523"/>
      <c r="G63" s="1411"/>
      <c r="H63" s="1154"/>
      <c r="I63" s="349"/>
      <c r="J63" s="936" t="s">
        <v>250</v>
      </c>
      <c r="K63" s="89" t="s">
        <v>183</v>
      </c>
      <c r="L63" s="910" t="s">
        <v>6</v>
      </c>
      <c r="M63" s="1023"/>
      <c r="N63" s="1009"/>
      <c r="O63" s="1023">
        <v>1</v>
      </c>
      <c r="P63" s="449" t="s">
        <v>629</v>
      </c>
      <c r="Q63" s="589" t="s">
        <v>749</v>
      </c>
      <c r="R63" s="1021" t="s">
        <v>750</v>
      </c>
      <c r="S63" s="530"/>
      <c r="T63" s="258" t="s">
        <v>252</v>
      </c>
    </row>
    <row r="64" spans="1:20" ht="15" customHeight="1" x14ac:dyDescent="0.25">
      <c r="A64">
        <v>10</v>
      </c>
      <c r="B64">
        <v>10</v>
      </c>
      <c r="C64" s="25">
        <v>2</v>
      </c>
      <c r="D64">
        <v>2</v>
      </c>
      <c r="E64" s="360" t="str">
        <f t="shared" si="0"/>
        <v>S10.10.F2.2</v>
      </c>
      <c r="F64" s="1523"/>
      <c r="G64" s="1411"/>
      <c r="H64" s="1154"/>
      <c r="I64" s="349"/>
      <c r="J64" s="936"/>
      <c r="K64" s="47" t="s">
        <v>113</v>
      </c>
      <c r="L64" s="910"/>
      <c r="M64" s="1023"/>
      <c r="N64" s="1023"/>
      <c r="O64" s="1023"/>
      <c r="P64" s="477" t="s">
        <v>654</v>
      </c>
      <c r="Q64" s="477"/>
      <c r="R64" s="1021"/>
      <c r="S64" s="532" t="s">
        <v>653</v>
      </c>
      <c r="T64" s="236" t="s">
        <v>253</v>
      </c>
    </row>
    <row r="65" spans="1:20" ht="15" customHeight="1" x14ac:dyDescent="0.25">
      <c r="A65">
        <v>10</v>
      </c>
      <c r="B65">
        <v>10</v>
      </c>
      <c r="C65" s="25">
        <v>2</v>
      </c>
      <c r="D65">
        <v>3</v>
      </c>
      <c r="E65" s="360" t="str">
        <f t="shared" si="0"/>
        <v>S10.10.F2.3</v>
      </c>
      <c r="F65" s="1523"/>
      <c r="G65" s="1411"/>
      <c r="H65" s="1154"/>
      <c r="I65" s="349"/>
      <c r="J65" s="884"/>
      <c r="K65" s="47" t="s">
        <v>70</v>
      </c>
      <c r="L65" s="911"/>
      <c r="M65" s="1010"/>
      <c r="N65" s="1010"/>
      <c r="O65" s="1010"/>
      <c r="P65" s="477" t="s">
        <v>629</v>
      </c>
      <c r="Q65" s="477" t="s">
        <v>708</v>
      </c>
      <c r="R65" s="1022"/>
      <c r="S65" s="532"/>
      <c r="T65" s="236"/>
    </row>
    <row r="66" spans="1:20" ht="30" x14ac:dyDescent="0.25">
      <c r="A66">
        <v>10</v>
      </c>
      <c r="B66">
        <v>10</v>
      </c>
      <c r="C66" s="25">
        <v>3</v>
      </c>
      <c r="D66">
        <v>1</v>
      </c>
      <c r="E66" s="360" t="str">
        <f t="shared" si="0"/>
        <v>S10.10.F3.1</v>
      </c>
      <c r="F66" s="1523"/>
      <c r="G66" s="1411"/>
      <c r="H66" s="1154"/>
      <c r="I66" s="349"/>
      <c r="J66" s="1199" t="s">
        <v>251</v>
      </c>
      <c r="K66" s="75" t="s">
        <v>183</v>
      </c>
      <c r="L66" s="1089"/>
      <c r="M66" s="1091" t="s">
        <v>6</v>
      </c>
      <c r="N66" s="1091"/>
      <c r="O66" s="1091">
        <v>1</v>
      </c>
      <c r="P66" s="472" t="s">
        <v>629</v>
      </c>
      <c r="Q66" s="585" t="s">
        <v>749</v>
      </c>
      <c r="R66" s="1249" t="s">
        <v>750</v>
      </c>
      <c r="S66" s="650"/>
      <c r="T66" s="239" t="s">
        <v>254</v>
      </c>
    </row>
    <row r="67" spans="1:20" ht="15" customHeight="1" x14ac:dyDescent="0.25">
      <c r="A67">
        <v>10</v>
      </c>
      <c r="B67">
        <v>10</v>
      </c>
      <c r="C67" s="25">
        <v>3</v>
      </c>
      <c r="D67">
        <v>2</v>
      </c>
      <c r="E67" s="360" t="str">
        <f t="shared" si="0"/>
        <v>S10.10.F3.2</v>
      </c>
      <c r="F67" s="1523"/>
      <c r="G67" s="1411"/>
      <c r="H67" s="1154"/>
      <c r="I67" s="349"/>
      <c r="J67" s="1353"/>
      <c r="K67" s="75" t="s">
        <v>113</v>
      </c>
      <c r="L67" s="1403"/>
      <c r="M67" s="1160"/>
      <c r="N67" s="1160"/>
      <c r="O67" s="1160"/>
      <c r="P67" s="472" t="s">
        <v>654</v>
      </c>
      <c r="Q67" s="472"/>
      <c r="R67" s="1250"/>
      <c r="S67" s="650" t="s">
        <v>653</v>
      </c>
      <c r="T67" s="239" t="s">
        <v>255</v>
      </c>
    </row>
    <row r="68" spans="1:20" ht="15" customHeight="1" x14ac:dyDescent="0.25">
      <c r="A68">
        <v>10</v>
      </c>
      <c r="B68">
        <v>10</v>
      </c>
      <c r="C68" s="25">
        <v>3</v>
      </c>
      <c r="D68">
        <v>3</v>
      </c>
      <c r="E68" s="360" t="str">
        <f t="shared" ref="E68:E78" si="1">CONCATENATE("S", A68, IF(B68 &lt;&gt; "", CONCATENATE(".", B68), ""), IF(C68&lt;&gt;"", CONCATENATE(".F", C68), ""), IF(D68&lt;&gt;"", CONCATENATE(".", D68), ""))</f>
        <v>S10.10.F3.3</v>
      </c>
      <c r="F68" s="1523"/>
      <c r="G68" s="1411"/>
      <c r="H68" s="1154"/>
      <c r="I68" s="349"/>
      <c r="J68" s="1197"/>
      <c r="K68" s="75" t="s">
        <v>70</v>
      </c>
      <c r="L68" s="1090"/>
      <c r="M68" s="1092"/>
      <c r="N68" s="1092"/>
      <c r="O68" s="1092"/>
      <c r="P68" s="472" t="s">
        <v>629</v>
      </c>
      <c r="Q68" s="472" t="s">
        <v>805</v>
      </c>
      <c r="R68" s="1262"/>
      <c r="S68" s="650"/>
      <c r="T68" s="239"/>
    </row>
    <row r="69" spans="1:20" ht="15" customHeight="1" x14ac:dyDescent="0.25">
      <c r="A69">
        <v>10</v>
      </c>
      <c r="B69">
        <v>10</v>
      </c>
      <c r="C69" s="25">
        <v>4</v>
      </c>
      <c r="D69">
        <v>1</v>
      </c>
      <c r="E69" s="360" t="str">
        <f t="shared" si="1"/>
        <v>S10.10.F4.1</v>
      </c>
      <c r="F69" s="1523"/>
      <c r="G69" s="1411"/>
      <c r="H69" s="1154"/>
      <c r="I69" s="349"/>
      <c r="J69" s="1200" t="s">
        <v>174</v>
      </c>
      <c r="K69" s="803" t="s">
        <v>858</v>
      </c>
      <c r="L69" s="1435"/>
      <c r="M69" s="1156" t="s">
        <v>6</v>
      </c>
      <c r="N69" s="1091"/>
      <c r="O69" s="1156">
        <v>1</v>
      </c>
      <c r="P69" s="472" t="s">
        <v>629</v>
      </c>
      <c r="Q69" s="472" t="s">
        <v>751</v>
      </c>
      <c r="R69" s="1249" t="s">
        <v>752</v>
      </c>
      <c r="S69" s="650"/>
      <c r="T69" s="239" t="s">
        <v>257</v>
      </c>
    </row>
    <row r="70" spans="1:20" ht="15" customHeight="1" x14ac:dyDescent="0.25">
      <c r="A70">
        <v>10</v>
      </c>
      <c r="B70">
        <v>10</v>
      </c>
      <c r="C70" s="25">
        <v>4</v>
      </c>
      <c r="D70">
        <v>2</v>
      </c>
      <c r="E70" s="360" t="str">
        <f t="shared" si="1"/>
        <v>S10.10.F4.2</v>
      </c>
      <c r="F70" s="1523"/>
      <c r="G70" s="1411"/>
      <c r="H70" s="1154"/>
      <c r="I70" s="349"/>
      <c r="J70" s="1200"/>
      <c r="K70" s="75" t="s">
        <v>69</v>
      </c>
      <c r="L70" s="1435"/>
      <c r="M70" s="1156"/>
      <c r="N70" s="1160"/>
      <c r="O70" s="1156"/>
      <c r="P70" s="472" t="s">
        <v>654</v>
      </c>
      <c r="Q70" s="472"/>
      <c r="R70" s="1250"/>
      <c r="S70" s="650" t="s">
        <v>753</v>
      </c>
      <c r="T70" s="239" t="s">
        <v>258</v>
      </c>
    </row>
    <row r="71" spans="1:20" ht="15" customHeight="1" x14ac:dyDescent="0.25">
      <c r="A71">
        <v>10</v>
      </c>
      <c r="B71">
        <v>10</v>
      </c>
      <c r="C71" s="25">
        <v>4</v>
      </c>
      <c r="D71">
        <v>3</v>
      </c>
      <c r="E71" s="360" t="str">
        <f t="shared" si="1"/>
        <v>S10.10.F4.3</v>
      </c>
      <c r="F71" s="1523"/>
      <c r="G71" s="1411"/>
      <c r="H71" s="1154"/>
      <c r="I71" s="349"/>
      <c r="J71" s="1200"/>
      <c r="K71" s="75" t="s">
        <v>70</v>
      </c>
      <c r="L71" s="1435"/>
      <c r="M71" s="1156"/>
      <c r="N71" s="1160"/>
      <c r="O71" s="1156"/>
      <c r="P71" s="472" t="s">
        <v>629</v>
      </c>
      <c r="Q71" s="472" t="s">
        <v>754</v>
      </c>
      <c r="R71" s="1250"/>
      <c r="S71" s="650"/>
      <c r="T71" s="239"/>
    </row>
    <row r="72" spans="1:20" ht="30" x14ac:dyDescent="0.25">
      <c r="A72">
        <v>10</v>
      </c>
      <c r="B72">
        <v>10</v>
      </c>
      <c r="C72" s="25">
        <v>4</v>
      </c>
      <c r="D72">
        <v>4</v>
      </c>
      <c r="E72" s="360" t="str">
        <f t="shared" si="1"/>
        <v>S10.10.F4.4</v>
      </c>
      <c r="F72" s="1523"/>
      <c r="G72" s="1411"/>
      <c r="H72" s="1154"/>
      <c r="I72" s="349"/>
      <c r="J72" s="1200"/>
      <c r="K72" s="75" t="s">
        <v>256</v>
      </c>
      <c r="L72" s="1435"/>
      <c r="M72" s="1156"/>
      <c r="N72" s="1092"/>
      <c r="O72" s="1156"/>
      <c r="P72" s="472" t="s">
        <v>629</v>
      </c>
      <c r="Q72" s="649" t="s">
        <v>755</v>
      </c>
      <c r="R72" s="1262"/>
      <c r="S72" s="650"/>
      <c r="T72" s="239" t="s">
        <v>259</v>
      </c>
    </row>
    <row r="73" spans="1:20" ht="15" customHeight="1" x14ac:dyDescent="0.25">
      <c r="A73">
        <v>10</v>
      </c>
      <c r="B73">
        <v>10</v>
      </c>
      <c r="C73" s="25">
        <v>5</v>
      </c>
      <c r="E73" s="360" t="str">
        <f t="shared" si="1"/>
        <v>S10.10.F5</v>
      </c>
      <c r="F73" s="1523"/>
      <c r="G73" s="1411"/>
      <c r="H73" s="1154"/>
      <c r="I73" s="349"/>
      <c r="J73" s="1197" t="s">
        <v>260</v>
      </c>
      <c r="K73" s="1198"/>
      <c r="L73" s="131"/>
      <c r="M73" s="69" t="s">
        <v>6</v>
      </c>
      <c r="N73" s="503"/>
      <c r="O73" s="69">
        <v>1</v>
      </c>
      <c r="P73" s="514" t="s">
        <v>629</v>
      </c>
      <c r="Q73" s="744" t="s">
        <v>756</v>
      </c>
      <c r="R73" s="514"/>
      <c r="S73" s="514"/>
      <c r="T73" s="239" t="s">
        <v>265</v>
      </c>
    </row>
    <row r="74" spans="1:20" ht="15" customHeight="1" x14ac:dyDescent="0.25">
      <c r="A74">
        <v>10</v>
      </c>
      <c r="B74">
        <v>10</v>
      </c>
      <c r="C74" s="25">
        <v>6</v>
      </c>
      <c r="D74">
        <v>1</v>
      </c>
      <c r="E74" s="360" t="str">
        <f t="shared" si="1"/>
        <v>S10.10.F6.1</v>
      </c>
      <c r="F74" s="1523"/>
      <c r="G74" s="1411"/>
      <c r="H74" s="1154"/>
      <c r="I74" s="349"/>
      <c r="J74" s="1199" t="s">
        <v>261</v>
      </c>
      <c r="K74" s="75" t="s">
        <v>572</v>
      </c>
      <c r="L74" s="1426"/>
      <c r="M74" s="1091" t="s">
        <v>6</v>
      </c>
      <c r="N74" s="456"/>
      <c r="O74" s="1091">
        <v>1</v>
      </c>
      <c r="P74" s="472" t="s">
        <v>651</v>
      </c>
      <c r="Q74" s="472"/>
      <c r="R74" s="1249" t="s">
        <v>757</v>
      </c>
      <c r="S74" s="650" t="s">
        <v>758</v>
      </c>
      <c r="T74" s="1259" t="s">
        <v>266</v>
      </c>
    </row>
    <row r="75" spans="1:20" ht="15" customHeight="1" x14ac:dyDescent="0.25">
      <c r="A75">
        <v>10</v>
      </c>
      <c r="B75">
        <v>10</v>
      </c>
      <c r="C75" s="25">
        <v>6</v>
      </c>
      <c r="D75">
        <v>2</v>
      </c>
      <c r="E75" s="360" t="str">
        <f t="shared" si="1"/>
        <v>S10.10.F6.2</v>
      </c>
      <c r="F75" s="1523"/>
      <c r="G75" s="1411"/>
      <c r="H75" s="1154"/>
      <c r="I75" s="349"/>
      <c r="J75" s="1197"/>
      <c r="K75" s="81" t="s">
        <v>573</v>
      </c>
      <c r="L75" s="1427"/>
      <c r="M75" s="1092"/>
      <c r="N75" s="467"/>
      <c r="O75" s="1092"/>
      <c r="P75" s="472" t="s">
        <v>628</v>
      </c>
      <c r="Q75" s="472"/>
      <c r="R75" s="1262"/>
      <c r="S75" s="650"/>
      <c r="T75" s="1260"/>
    </row>
    <row r="76" spans="1:20" ht="15" customHeight="1" x14ac:dyDescent="0.25">
      <c r="A76">
        <v>10</v>
      </c>
      <c r="B76">
        <v>10</v>
      </c>
      <c r="C76" s="25">
        <v>7</v>
      </c>
      <c r="D76">
        <v>1</v>
      </c>
      <c r="E76" s="360" t="str">
        <f t="shared" si="1"/>
        <v>S10.10.F7.1</v>
      </c>
      <c r="F76" s="1523"/>
      <c r="G76" s="1411"/>
      <c r="H76" s="1154"/>
      <c r="I76" s="349"/>
      <c r="J76" s="1200" t="s">
        <v>262</v>
      </c>
      <c r="K76" s="73" t="s">
        <v>183</v>
      </c>
      <c r="L76" s="1089"/>
      <c r="M76" s="1091" t="s">
        <v>6</v>
      </c>
      <c r="N76" s="1091"/>
      <c r="O76" s="1091">
        <v>1</v>
      </c>
      <c r="P76" s="472" t="s">
        <v>628</v>
      </c>
      <c r="Q76" s="650"/>
      <c r="R76" s="1249" t="s">
        <v>759</v>
      </c>
      <c r="S76" s="472"/>
      <c r="T76" s="1167" t="s">
        <v>267</v>
      </c>
    </row>
    <row r="77" spans="1:20" ht="15" customHeight="1" x14ac:dyDescent="0.25">
      <c r="A77">
        <v>10</v>
      </c>
      <c r="B77">
        <v>10</v>
      </c>
      <c r="C77" s="25">
        <v>7</v>
      </c>
      <c r="D77">
        <v>2</v>
      </c>
      <c r="E77" s="360" t="str">
        <f t="shared" si="1"/>
        <v>S10.10.F7.2</v>
      </c>
      <c r="F77" s="1523"/>
      <c r="G77" s="1411"/>
      <c r="H77" s="1154"/>
      <c r="I77" s="349"/>
      <c r="J77" s="1200"/>
      <c r="K77" s="73" t="s">
        <v>263</v>
      </c>
      <c r="L77" s="1403"/>
      <c r="M77" s="1160"/>
      <c r="N77" s="1160"/>
      <c r="O77" s="1160"/>
      <c r="P77" s="472" t="s">
        <v>628</v>
      </c>
      <c r="Q77" s="650"/>
      <c r="R77" s="1250"/>
      <c r="S77" s="472"/>
      <c r="T77" s="1533"/>
    </row>
    <row r="78" spans="1:20" ht="15.75" customHeight="1" thickBot="1" x14ac:dyDescent="0.3">
      <c r="A78">
        <v>10</v>
      </c>
      <c r="B78">
        <v>10</v>
      </c>
      <c r="C78" s="25">
        <v>7</v>
      </c>
      <c r="D78">
        <v>3</v>
      </c>
      <c r="E78" s="362" t="str">
        <f t="shared" si="1"/>
        <v>S10.10.F7.3</v>
      </c>
      <c r="F78" s="1524"/>
      <c r="G78" s="1413"/>
      <c r="H78" s="1155"/>
      <c r="I78" s="350"/>
      <c r="J78" s="1214"/>
      <c r="K78" s="76" t="s">
        <v>264</v>
      </c>
      <c r="L78" s="1404"/>
      <c r="M78" s="1174"/>
      <c r="N78" s="1174"/>
      <c r="O78" s="1174"/>
      <c r="P78" s="484" t="s">
        <v>628</v>
      </c>
      <c r="Q78" s="651"/>
      <c r="R78" s="1251"/>
      <c r="S78" s="484"/>
      <c r="T78" s="1534"/>
    </row>
    <row r="79" spans="1:20" x14ac:dyDescent="0.25">
      <c r="E79" s="721"/>
      <c r="F79" s="721"/>
      <c r="G79" s="267"/>
      <c r="H79" s="267"/>
      <c r="I79" s="267"/>
      <c r="J79" s="724"/>
      <c r="K79" s="724"/>
      <c r="L79" s="722"/>
      <c r="M79" s="722"/>
      <c r="N79" s="722"/>
      <c r="O79" s="722"/>
    </row>
    <row r="80" spans="1:20" x14ac:dyDescent="0.25">
      <c r="E80" s="721"/>
      <c r="F80" s="721"/>
      <c r="G80" s="267"/>
      <c r="H80" s="267"/>
      <c r="I80" s="267"/>
      <c r="J80" s="724"/>
      <c r="K80" s="724"/>
      <c r="L80" s="722"/>
      <c r="M80" s="722"/>
      <c r="N80" s="722"/>
      <c r="O80" s="722"/>
    </row>
    <row r="81" spans="5:15" x14ac:dyDescent="0.25">
      <c r="E81" s="721"/>
      <c r="F81" s="721"/>
      <c r="G81" s="267"/>
      <c r="H81" s="267"/>
      <c r="I81" s="267"/>
      <c r="J81" s="724"/>
      <c r="K81" s="724"/>
      <c r="L81" s="722"/>
      <c r="M81" s="722"/>
      <c r="N81" s="722"/>
      <c r="O81" s="722"/>
    </row>
    <row r="82" spans="5:15" x14ac:dyDescent="0.25">
      <c r="E82" s="721"/>
      <c r="F82" s="721"/>
      <c r="G82" s="267"/>
      <c r="H82" s="267"/>
      <c r="I82" s="267"/>
      <c r="J82" s="724"/>
      <c r="K82" s="724"/>
      <c r="L82" s="722"/>
      <c r="M82" s="722"/>
      <c r="N82" s="722"/>
      <c r="O82" s="722"/>
    </row>
    <row r="83" spans="5:15" x14ac:dyDescent="0.25">
      <c r="E83" s="721"/>
      <c r="F83" s="721"/>
      <c r="G83" s="267"/>
      <c r="H83" s="267"/>
      <c r="I83" s="267"/>
      <c r="J83" s="724"/>
      <c r="K83" s="724"/>
      <c r="L83" s="722"/>
      <c r="M83" s="722"/>
      <c r="N83" s="722"/>
      <c r="O83" s="722"/>
    </row>
    <row r="84" spans="5:15" x14ac:dyDescent="0.25">
      <c r="E84" s="721"/>
      <c r="F84" s="721"/>
      <c r="G84" s="267"/>
      <c r="H84" s="267"/>
      <c r="I84" s="267"/>
      <c r="J84" s="724"/>
      <c r="K84" s="724"/>
      <c r="L84" s="722"/>
      <c r="M84" s="722"/>
      <c r="N84" s="722"/>
      <c r="O84" s="722"/>
    </row>
    <row r="85" spans="5:15" x14ac:dyDescent="0.25">
      <c r="E85" s="721"/>
      <c r="F85" s="721"/>
      <c r="G85" s="267"/>
      <c r="H85" s="267"/>
      <c r="I85" s="267"/>
      <c r="J85" s="724"/>
      <c r="K85" s="724"/>
      <c r="L85" s="722"/>
      <c r="M85" s="722"/>
      <c r="N85" s="722"/>
      <c r="O85" s="722"/>
    </row>
    <row r="86" spans="5:15" x14ac:dyDescent="0.25">
      <c r="E86" s="721"/>
      <c r="F86" s="721"/>
      <c r="G86" s="267"/>
      <c r="H86" s="267"/>
      <c r="I86" s="267"/>
      <c r="J86" s="724"/>
      <c r="K86" s="724"/>
      <c r="L86" s="722"/>
      <c r="M86" s="722"/>
      <c r="N86" s="722"/>
      <c r="O86" s="722"/>
    </row>
    <row r="87" spans="5:15" x14ac:dyDescent="0.25">
      <c r="E87" s="721"/>
      <c r="F87" s="721"/>
      <c r="G87" s="267"/>
      <c r="H87" s="267"/>
      <c r="I87" s="267"/>
      <c r="J87" s="724"/>
      <c r="K87" s="724"/>
      <c r="L87" s="722"/>
      <c r="M87" s="722"/>
      <c r="N87" s="722"/>
      <c r="O87" s="722"/>
    </row>
    <row r="88" spans="5:15" x14ac:dyDescent="0.25">
      <c r="E88" s="721"/>
      <c r="F88" s="721"/>
      <c r="G88" s="267"/>
      <c r="H88" s="267"/>
      <c r="I88" s="267"/>
      <c r="J88" s="724"/>
      <c r="K88" s="724"/>
      <c r="L88" s="722"/>
      <c r="M88" s="722"/>
      <c r="N88" s="722"/>
      <c r="O88" s="722"/>
    </row>
    <row r="89" spans="5:15" x14ac:dyDescent="0.25">
      <c r="E89" s="721"/>
      <c r="F89" s="721"/>
      <c r="G89" s="267"/>
      <c r="H89" s="267"/>
      <c r="I89" s="267"/>
      <c r="J89" s="724"/>
      <c r="K89" s="724"/>
      <c r="L89" s="722"/>
      <c r="M89" s="722"/>
      <c r="N89" s="722"/>
      <c r="O89" s="722"/>
    </row>
    <row r="90" spans="5:15" x14ac:dyDescent="0.25">
      <c r="E90" s="721"/>
      <c r="F90" s="721"/>
      <c r="G90" s="267"/>
      <c r="H90" s="267"/>
      <c r="I90" s="267"/>
      <c r="J90" s="721"/>
      <c r="K90" s="723"/>
      <c r="L90" s="722"/>
      <c r="M90" s="722"/>
      <c r="N90" s="722"/>
      <c r="O90" s="722"/>
    </row>
    <row r="91" spans="5:15" x14ac:dyDescent="0.25">
      <c r="E91" s="721"/>
      <c r="F91" s="721"/>
      <c r="G91" s="267"/>
      <c r="H91" s="267"/>
      <c r="I91" s="267"/>
      <c r="J91" s="721"/>
      <c r="K91" s="723"/>
      <c r="L91" s="722"/>
      <c r="M91" s="722"/>
      <c r="N91" s="722"/>
      <c r="O91" s="722"/>
    </row>
    <row r="92" spans="5:15" x14ac:dyDescent="0.25">
      <c r="E92" s="721"/>
      <c r="F92" s="721"/>
      <c r="G92" s="267"/>
      <c r="H92" s="267"/>
      <c r="I92" s="267"/>
      <c r="J92" s="721"/>
      <c r="K92" s="723"/>
      <c r="L92" s="722"/>
      <c r="M92" s="722"/>
      <c r="N92" s="722"/>
      <c r="O92" s="722"/>
    </row>
    <row r="93" spans="5:15" x14ac:dyDescent="0.25">
      <c r="E93" s="721"/>
      <c r="F93" s="721"/>
      <c r="G93" s="267"/>
      <c r="H93" s="267"/>
      <c r="I93" s="267"/>
      <c r="J93" s="721"/>
      <c r="K93" s="723"/>
      <c r="L93" s="722"/>
      <c r="M93" s="722"/>
      <c r="N93" s="722"/>
      <c r="O93" s="722"/>
    </row>
    <row r="94" spans="5:15" x14ac:dyDescent="0.25">
      <c r="E94" s="721"/>
      <c r="F94" s="721"/>
      <c r="G94" s="267"/>
      <c r="H94" s="267"/>
      <c r="I94" s="267"/>
      <c r="J94" s="721"/>
      <c r="K94" s="723"/>
      <c r="L94" s="722"/>
      <c r="M94" s="722"/>
      <c r="N94" s="722"/>
      <c r="O94" s="722"/>
    </row>
  </sheetData>
  <mergeCells count="129">
    <mergeCell ref="J43:K43"/>
    <mergeCell ref="J44:K44"/>
    <mergeCell ref="I43:I44"/>
    <mergeCell ref="R63:R65"/>
    <mergeCell ref="R66:R68"/>
    <mergeCell ref="R69:R72"/>
    <mergeCell ref="R74:R75"/>
    <mergeCell ref="R76:R78"/>
    <mergeCell ref="N69:N72"/>
    <mergeCell ref="L76:L78"/>
    <mergeCell ref="M76:M78"/>
    <mergeCell ref="L74:L75"/>
    <mergeCell ref="M74:M75"/>
    <mergeCell ref="L63:L65"/>
    <mergeCell ref="M63:M65"/>
    <mergeCell ref="J73:K73"/>
    <mergeCell ref="J63:J65"/>
    <mergeCell ref="J62:K62"/>
    <mergeCell ref="I61:K61"/>
    <mergeCell ref="J69:J72"/>
    <mergeCell ref="L69:L72"/>
    <mergeCell ref="M69:M72"/>
    <mergeCell ref="M59:M60"/>
    <mergeCell ref="N34:N37"/>
    <mergeCell ref="N66:N68"/>
    <mergeCell ref="N63:N65"/>
    <mergeCell ref="N59:N60"/>
    <mergeCell ref="N76:N78"/>
    <mergeCell ref="P54:T54"/>
    <mergeCell ref="P61:T61"/>
    <mergeCell ref="O69:O72"/>
    <mergeCell ref="O74:O75"/>
    <mergeCell ref="O63:O65"/>
    <mergeCell ref="O66:O68"/>
    <mergeCell ref="P42:T42"/>
    <mergeCell ref="N1:N2"/>
    <mergeCell ref="P1:P2"/>
    <mergeCell ref="Q1:Q2"/>
    <mergeCell ref="R1:R2"/>
    <mergeCell ref="S1:S2"/>
    <mergeCell ref="R34:R37"/>
    <mergeCell ref="S34:S37"/>
    <mergeCell ref="S46:S47"/>
    <mergeCell ref="R55:R60"/>
    <mergeCell ref="P3:T3"/>
    <mergeCell ref="P6:T6"/>
    <mergeCell ref="P18:T18"/>
    <mergeCell ref="P27:T27"/>
    <mergeCell ref="P38:T38"/>
    <mergeCell ref="P45:T45"/>
    <mergeCell ref="P48:T48"/>
    <mergeCell ref="H15:T15"/>
    <mergeCell ref="J53:K53"/>
    <mergeCell ref="J46:K46"/>
    <mergeCell ref="J47:K47"/>
    <mergeCell ref="I54:K54"/>
    <mergeCell ref="O59:O60"/>
    <mergeCell ref="O55:O57"/>
    <mergeCell ref="L59:L60"/>
    <mergeCell ref="E1:E2"/>
    <mergeCell ref="T35:T36"/>
    <mergeCell ref="M34:M37"/>
    <mergeCell ref="G27:K27"/>
    <mergeCell ref="L34:L37"/>
    <mergeCell ref="O34:O37"/>
    <mergeCell ref="G28:G78"/>
    <mergeCell ref="J59:J60"/>
    <mergeCell ref="G18:K18"/>
    <mergeCell ref="J49:K49"/>
    <mergeCell ref="J50:K50"/>
    <mergeCell ref="J51:K51"/>
    <mergeCell ref="J52:K52"/>
    <mergeCell ref="T76:T78"/>
    <mergeCell ref="L55:L58"/>
    <mergeCell ref="M55:M58"/>
    <mergeCell ref="T74:T75"/>
    <mergeCell ref="T59:T60"/>
    <mergeCell ref="J66:J68"/>
    <mergeCell ref="L66:L68"/>
    <mergeCell ref="M66:M68"/>
    <mergeCell ref="O76:O78"/>
    <mergeCell ref="J74:J75"/>
    <mergeCell ref="J55:J58"/>
    <mergeCell ref="T1:T2"/>
    <mergeCell ref="L1:M1"/>
    <mergeCell ref="O1:O2"/>
    <mergeCell ref="G4:K4"/>
    <mergeCell ref="F4:F78"/>
    <mergeCell ref="H39:H78"/>
    <mergeCell ref="H7:K7"/>
    <mergeCell ref="H8:K8"/>
    <mergeCell ref="H9:K9"/>
    <mergeCell ref="H10:K10"/>
    <mergeCell ref="H11:K11"/>
    <mergeCell ref="H12:K12"/>
    <mergeCell ref="H13:K13"/>
    <mergeCell ref="H14:K14"/>
    <mergeCell ref="H16:H17"/>
    <mergeCell ref="I16:K16"/>
    <mergeCell ref="I17:K17"/>
    <mergeCell ref="J76:J78"/>
    <mergeCell ref="G6:K6"/>
    <mergeCell ref="H20:K20"/>
    <mergeCell ref="H21:K21"/>
    <mergeCell ref="I48:K48"/>
    <mergeCell ref="H29:K29"/>
    <mergeCell ref="I45:K45"/>
    <mergeCell ref="G5:K5"/>
    <mergeCell ref="F1:K2"/>
    <mergeCell ref="H34:J37"/>
    <mergeCell ref="F3:K3"/>
    <mergeCell ref="H22:K22"/>
    <mergeCell ref="H23:K23"/>
    <mergeCell ref="H28:K28"/>
    <mergeCell ref="H30:K30"/>
    <mergeCell ref="H31:K31"/>
    <mergeCell ref="H32:K32"/>
    <mergeCell ref="H33:K33"/>
    <mergeCell ref="H38:K38"/>
    <mergeCell ref="I41:K41"/>
    <mergeCell ref="I40:K40"/>
    <mergeCell ref="I39:K39"/>
    <mergeCell ref="I42:K42"/>
    <mergeCell ref="G7:G17"/>
    <mergeCell ref="G19:G26"/>
    <mergeCell ref="H19:K19"/>
    <mergeCell ref="H24:K24"/>
    <mergeCell ref="H25:K25"/>
    <mergeCell ref="H26:K26"/>
  </mergeCells>
  <pageMargins left="0.7" right="0.7" top="0.75" bottom="0.75" header="0.3" footer="0.3"/>
  <pageSetup paperSize="9" orientation="portrait" horizontalDpi="4294967295" verticalDpi="4294967295"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R9"/>
  <sheetViews>
    <sheetView zoomScale="90" zoomScaleNormal="90" workbookViewId="0">
      <pane xSplit="9" ySplit="3" topLeftCell="J4" activePane="bottomRight" state="frozen"/>
      <selection sqref="A1:B2"/>
      <selection pane="topRight" sqref="A1:B2"/>
      <selection pane="bottomLeft" sqref="A1:B2"/>
      <selection pane="bottomRight" activeCell="E1" sqref="E1:E2"/>
    </sheetView>
  </sheetViews>
  <sheetFormatPr defaultRowHeight="15" x14ac:dyDescent="0.25"/>
  <cols>
    <col min="1" max="4" width="0" hidden="1" customWidth="1"/>
    <col min="5" max="5" width="11.42578125" customWidth="1"/>
    <col min="6" max="7" width="4.28515625" customWidth="1"/>
    <col min="8" max="8" width="32.42578125" style="4" bestFit="1" customWidth="1"/>
    <col min="9" max="9" width="32.7109375" style="2" customWidth="1"/>
    <col min="10" max="12" width="10.7109375" style="1" customWidth="1"/>
    <col min="13" max="13" width="10.5703125" style="1" bestFit="1" customWidth="1"/>
    <col min="14" max="14" width="14.28515625" style="1" customWidth="1"/>
    <col min="15" max="15" width="39.28515625" style="1" customWidth="1"/>
    <col min="16" max="16" width="15.140625" style="1" hidden="1" customWidth="1"/>
    <col min="17" max="17" width="75.140625" style="1" hidden="1" customWidth="1"/>
    <col min="18" max="18" width="255.7109375" style="3" bestFit="1" customWidth="1"/>
  </cols>
  <sheetData>
    <row r="1" spans="1:18" x14ac:dyDescent="0.25">
      <c r="E1" s="1383" t="s">
        <v>605</v>
      </c>
      <c r="F1" s="986" t="s">
        <v>423</v>
      </c>
      <c r="G1" s="987"/>
      <c r="H1" s="987"/>
      <c r="I1" s="988"/>
      <c r="J1" s="1272" t="s">
        <v>0</v>
      </c>
      <c r="K1" s="1273"/>
      <c r="L1" s="974" t="s">
        <v>622</v>
      </c>
      <c r="M1" s="970" t="s">
        <v>4</v>
      </c>
      <c r="N1" s="974" t="s">
        <v>623</v>
      </c>
      <c r="O1" s="974" t="s">
        <v>624</v>
      </c>
      <c r="P1" s="974" t="s">
        <v>626</v>
      </c>
      <c r="Q1" s="972" t="s">
        <v>625</v>
      </c>
      <c r="R1" s="1079" t="s">
        <v>3</v>
      </c>
    </row>
    <row r="2" spans="1:18" ht="15.75" thickBot="1" x14ac:dyDescent="0.3">
      <c r="E2" s="1383"/>
      <c r="F2" s="986"/>
      <c r="G2" s="987"/>
      <c r="H2" s="987"/>
      <c r="I2" s="988"/>
      <c r="J2" s="52" t="s">
        <v>1</v>
      </c>
      <c r="K2" s="18" t="s">
        <v>2</v>
      </c>
      <c r="L2" s="975"/>
      <c r="M2" s="971"/>
      <c r="N2" s="975"/>
      <c r="O2" s="975"/>
      <c r="P2" s="975"/>
      <c r="Q2" s="973"/>
      <c r="R2" s="1080"/>
    </row>
    <row r="3" spans="1:18" ht="27" thickBot="1" x14ac:dyDescent="0.45">
      <c r="A3">
        <v>11</v>
      </c>
      <c r="E3" s="361" t="str">
        <f>CONCATENATE("S", A3, IF(B3 &lt;&gt; "", CONCATENATE(".", B3), ""), IF(C3&lt;&gt;"", CONCATENATE(".F", C3), ""), IF(D3&lt;&gt;"", CONCATENATE(".", D3), ""))</f>
        <v>S11</v>
      </c>
      <c r="F3" s="1545" t="s">
        <v>552</v>
      </c>
      <c r="G3" s="1546"/>
      <c r="H3" s="1546"/>
      <c r="I3" s="1547"/>
      <c r="J3" s="166"/>
      <c r="K3" s="168"/>
      <c r="L3" s="168"/>
      <c r="M3" s="738" t="s">
        <v>38</v>
      </c>
      <c r="N3" s="1548" t="s">
        <v>570</v>
      </c>
      <c r="O3" s="1549"/>
      <c r="P3" s="1549"/>
      <c r="Q3" s="1549"/>
      <c r="R3" s="1550"/>
    </row>
    <row r="4" spans="1:18" ht="15.75" thickBot="1" x14ac:dyDescent="0.3">
      <c r="A4">
        <v>11</v>
      </c>
      <c r="C4">
        <v>0</v>
      </c>
      <c r="E4" s="360" t="str">
        <f t="shared" ref="E4:E9" si="0">CONCATENATE("S", A4, IF(B4 &lt;&gt; "", CONCATENATE(".", B4), ""), IF(C4&lt;&gt;"", CONCATENATE(".F", C4), ""), IF(D4&lt;&gt;"", CONCATENATE(".", D4), ""))</f>
        <v>S11.F0</v>
      </c>
      <c r="F4" s="1553"/>
      <c r="G4" s="1558" t="s">
        <v>284</v>
      </c>
      <c r="H4" s="1559"/>
      <c r="I4" s="1560"/>
      <c r="J4" s="164"/>
      <c r="K4" s="63"/>
      <c r="L4" s="522"/>
      <c r="M4" s="63">
        <v>1</v>
      </c>
      <c r="N4" s="522" t="s">
        <v>834</v>
      </c>
      <c r="O4" s="63"/>
      <c r="P4" s="63"/>
      <c r="Q4" s="737"/>
      <c r="R4" s="302" t="s">
        <v>293</v>
      </c>
    </row>
    <row r="5" spans="1:18" ht="19.5" thickBot="1" x14ac:dyDescent="0.3">
      <c r="A5">
        <v>11</v>
      </c>
      <c r="B5">
        <v>1</v>
      </c>
      <c r="E5" s="360" t="str">
        <f t="shared" si="0"/>
        <v>S11.1</v>
      </c>
      <c r="F5" s="1553"/>
      <c r="G5" s="1555" t="s">
        <v>294</v>
      </c>
      <c r="H5" s="1556"/>
      <c r="I5" s="1557"/>
      <c r="J5" s="113"/>
      <c r="K5" s="39"/>
      <c r="L5" s="37"/>
      <c r="M5" s="39" t="s">
        <v>38</v>
      </c>
      <c r="N5" s="1360"/>
      <c r="O5" s="1361"/>
      <c r="P5" s="1361"/>
      <c r="Q5" s="1361"/>
      <c r="R5" s="1362"/>
    </row>
    <row r="6" spans="1:18" x14ac:dyDescent="0.25">
      <c r="A6">
        <v>11</v>
      </c>
      <c r="B6">
        <v>1</v>
      </c>
      <c r="C6">
        <v>1</v>
      </c>
      <c r="E6" s="360" t="str">
        <f t="shared" si="0"/>
        <v>S11.1.F1</v>
      </c>
      <c r="F6" s="1553"/>
      <c r="G6" s="876"/>
      <c r="H6" s="1551" t="s">
        <v>292</v>
      </c>
      <c r="I6" s="1552"/>
      <c r="J6" s="105"/>
      <c r="K6" s="32"/>
      <c r="L6" s="470"/>
      <c r="M6" s="437">
        <v>1</v>
      </c>
      <c r="N6" s="470" t="s">
        <v>770</v>
      </c>
      <c r="O6" s="528"/>
      <c r="P6" s="407"/>
      <c r="Q6" s="528"/>
      <c r="R6" s="220" t="s">
        <v>295</v>
      </c>
    </row>
    <row r="7" spans="1:18" x14ac:dyDescent="0.25">
      <c r="A7">
        <v>11</v>
      </c>
      <c r="B7">
        <v>1</v>
      </c>
      <c r="C7">
        <v>2</v>
      </c>
      <c r="E7" s="360" t="str">
        <f t="shared" si="0"/>
        <v>S11.1.F2</v>
      </c>
      <c r="F7" s="1553"/>
      <c r="G7" s="876"/>
      <c r="H7" s="1459" t="s">
        <v>285</v>
      </c>
      <c r="I7" s="1478"/>
      <c r="J7" s="112"/>
      <c r="K7" s="30"/>
      <c r="L7" s="493"/>
      <c r="M7" s="441">
        <v>1</v>
      </c>
      <c r="N7" s="493" t="s">
        <v>635</v>
      </c>
      <c r="O7" s="535"/>
      <c r="P7" s="418"/>
      <c r="Q7" s="535"/>
      <c r="R7" s="214" t="s">
        <v>296</v>
      </c>
    </row>
    <row r="8" spans="1:18" x14ac:dyDescent="0.25">
      <c r="A8">
        <v>11</v>
      </c>
      <c r="B8">
        <v>1</v>
      </c>
      <c r="C8">
        <v>3</v>
      </c>
      <c r="E8" s="360" t="str">
        <f t="shared" si="0"/>
        <v>S11.1.F3</v>
      </c>
      <c r="F8" s="1553"/>
      <c r="G8" s="876"/>
      <c r="H8" s="1459" t="s">
        <v>297</v>
      </c>
      <c r="I8" s="1478"/>
      <c r="J8" s="112"/>
      <c r="K8" s="30"/>
      <c r="L8" s="493"/>
      <c r="M8" s="441">
        <v>1</v>
      </c>
      <c r="N8" s="493" t="s">
        <v>629</v>
      </c>
      <c r="O8" s="588" t="s">
        <v>835</v>
      </c>
      <c r="P8" s="418"/>
      <c r="Q8" s="535" t="s">
        <v>836</v>
      </c>
      <c r="R8" s="215" t="s">
        <v>298</v>
      </c>
    </row>
    <row r="9" spans="1:18" ht="15.75" thickBot="1" x14ac:dyDescent="0.3">
      <c r="A9">
        <v>11</v>
      </c>
      <c r="B9">
        <v>1</v>
      </c>
      <c r="C9">
        <v>4</v>
      </c>
      <c r="E9" s="362" t="str">
        <f t="shared" si="0"/>
        <v>S11.1.F4</v>
      </c>
      <c r="F9" s="1554"/>
      <c r="G9" s="877"/>
      <c r="H9" s="1345" t="s">
        <v>299</v>
      </c>
      <c r="I9" s="1347"/>
      <c r="J9" s="114"/>
      <c r="K9" s="38"/>
      <c r="L9" s="495"/>
      <c r="M9" s="38">
        <v>1</v>
      </c>
      <c r="N9" s="495" t="s">
        <v>628</v>
      </c>
      <c r="O9" s="739"/>
      <c r="P9" s="487"/>
      <c r="Q9" s="550"/>
      <c r="R9" s="303" t="s">
        <v>300</v>
      </c>
    </row>
  </sheetData>
  <mergeCells count="21">
    <mergeCell ref="N5:R5"/>
    <mergeCell ref="L1:L2"/>
    <mergeCell ref="N1:N2"/>
    <mergeCell ref="O1:O2"/>
    <mergeCell ref="P1:P2"/>
    <mergeCell ref="Q1:Q2"/>
    <mergeCell ref="R1:R2"/>
    <mergeCell ref="E1:E2"/>
    <mergeCell ref="H6:I6"/>
    <mergeCell ref="F4:F9"/>
    <mergeCell ref="G5:I5"/>
    <mergeCell ref="G4:I4"/>
    <mergeCell ref="G6:G9"/>
    <mergeCell ref="H7:I7"/>
    <mergeCell ref="H8:I8"/>
    <mergeCell ref="H9:I9"/>
    <mergeCell ref="J1:K1"/>
    <mergeCell ref="M1:M2"/>
    <mergeCell ref="F1:I2"/>
    <mergeCell ref="F3:I3"/>
    <mergeCell ref="N3:R3"/>
  </mergeCells>
  <pageMargins left="0.7" right="0.7" top="0.75" bottom="0.75" header="0.3" footer="0.3"/>
  <pageSetup paperSize="9" orientation="portrait" horizontalDpi="4294967295" verticalDpi="4294967295"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9"/>
  </sheetPr>
  <dimension ref="A1:R19"/>
  <sheetViews>
    <sheetView zoomScale="90" zoomScaleNormal="90" workbookViewId="0">
      <pane xSplit="9" ySplit="3" topLeftCell="J4" activePane="bottomRight" state="frozen"/>
      <selection pane="topRight" activeCell="C1" sqref="C1"/>
      <selection pane="bottomLeft" activeCell="A4" sqref="A4"/>
      <selection pane="bottomRight" activeCell="E1" sqref="E1:E2"/>
    </sheetView>
  </sheetViews>
  <sheetFormatPr defaultRowHeight="15" x14ac:dyDescent="0.25"/>
  <cols>
    <col min="1" max="1" width="3" hidden="1" customWidth="1"/>
    <col min="2" max="2" width="9.140625" hidden="1" customWidth="1"/>
    <col min="3" max="4" width="2" hidden="1" customWidth="1"/>
    <col min="5" max="5" width="11.42578125" style="4" customWidth="1"/>
    <col min="6" max="7" width="4.28515625" style="4" customWidth="1"/>
    <col min="8" max="8" width="18" style="4" bestFit="1" customWidth="1"/>
    <col min="9" max="9" width="47.140625" style="2" customWidth="1"/>
    <col min="10" max="12" width="10.7109375" style="1" customWidth="1"/>
    <col min="13" max="13" width="10.5703125" style="1" bestFit="1" customWidth="1"/>
    <col min="14" max="14" width="14.28515625" style="1" customWidth="1"/>
    <col min="15" max="15" width="39.28515625" style="1" customWidth="1"/>
    <col min="16" max="16" width="16.7109375" style="1" hidden="1" customWidth="1"/>
    <col min="17" max="17" width="74.28515625" style="1" hidden="1" customWidth="1"/>
    <col min="18" max="18" width="255.28515625" style="3" bestFit="1" customWidth="1"/>
  </cols>
  <sheetData>
    <row r="1" spans="1:18" x14ac:dyDescent="0.25">
      <c r="E1" s="1383" t="s">
        <v>605</v>
      </c>
      <c r="F1" s="986" t="s">
        <v>423</v>
      </c>
      <c r="G1" s="987"/>
      <c r="H1" s="987"/>
      <c r="I1" s="988"/>
      <c r="J1" s="1272" t="s">
        <v>0</v>
      </c>
      <c r="K1" s="1273"/>
      <c r="L1" s="974" t="s">
        <v>622</v>
      </c>
      <c r="M1" s="970" t="s">
        <v>4</v>
      </c>
      <c r="N1" s="974" t="s">
        <v>623</v>
      </c>
      <c r="O1" s="974" t="s">
        <v>624</v>
      </c>
      <c r="P1" s="974" t="s">
        <v>626</v>
      </c>
      <c r="Q1" s="972" t="s">
        <v>625</v>
      </c>
      <c r="R1" s="1079" t="s">
        <v>3</v>
      </c>
    </row>
    <row r="2" spans="1:18" ht="15.75" thickBot="1" x14ac:dyDescent="0.3">
      <c r="E2" s="1383"/>
      <c r="F2" s="986"/>
      <c r="G2" s="987"/>
      <c r="H2" s="987"/>
      <c r="I2" s="988"/>
      <c r="J2" s="52" t="s">
        <v>1</v>
      </c>
      <c r="K2" s="18" t="s">
        <v>2</v>
      </c>
      <c r="L2" s="975"/>
      <c r="M2" s="971"/>
      <c r="N2" s="975"/>
      <c r="O2" s="975"/>
      <c r="P2" s="975"/>
      <c r="Q2" s="973"/>
      <c r="R2" s="1080"/>
    </row>
    <row r="3" spans="1:18" ht="27" thickBot="1" x14ac:dyDescent="0.45">
      <c r="A3">
        <v>12</v>
      </c>
      <c r="E3" s="754" t="str">
        <f t="shared" ref="E3:E19" si="0">CONCATENATE("S", A3, IF(B3 &lt;&gt; "", CONCATENATE(".", B3), ""), IF(C3&lt;&gt;"", CONCATENATE(".F", C3), ""), IF(D3&lt;&gt;"", CONCATENATE(".", D3), ""))</f>
        <v>S12</v>
      </c>
      <c r="F3" s="1546" t="s">
        <v>422</v>
      </c>
      <c r="G3" s="1546"/>
      <c r="H3" s="1546"/>
      <c r="I3" s="1547"/>
      <c r="J3" s="771"/>
      <c r="K3" s="772"/>
      <c r="L3" s="773"/>
      <c r="M3" s="774" t="s">
        <v>38</v>
      </c>
      <c r="N3" s="1564"/>
      <c r="O3" s="1549"/>
      <c r="P3" s="1549"/>
      <c r="Q3" s="1549"/>
      <c r="R3" s="1550"/>
    </row>
    <row r="4" spans="1:18" x14ac:dyDescent="0.25">
      <c r="A4">
        <v>12</v>
      </c>
      <c r="B4">
        <v>1</v>
      </c>
      <c r="C4">
        <v>1</v>
      </c>
      <c r="E4" s="360" t="str">
        <f t="shared" si="0"/>
        <v>S12.1.F1</v>
      </c>
      <c r="F4" s="777"/>
      <c r="G4" s="1561" t="s">
        <v>839</v>
      </c>
      <c r="H4" s="1562"/>
      <c r="I4" s="1563"/>
      <c r="J4" s="740"/>
      <c r="K4" s="31"/>
      <c r="L4" s="740"/>
      <c r="M4" s="167">
        <v>1</v>
      </c>
      <c r="N4" s="165" t="s">
        <v>636</v>
      </c>
      <c r="O4" s="741"/>
      <c r="P4" s="661"/>
      <c r="Q4" s="741"/>
      <c r="R4" s="304" t="s">
        <v>404</v>
      </c>
    </row>
    <row r="5" spans="1:18" x14ac:dyDescent="0.25">
      <c r="A5">
        <v>12</v>
      </c>
      <c r="B5">
        <v>1</v>
      </c>
      <c r="C5">
        <v>2</v>
      </c>
      <c r="E5" s="360" t="str">
        <f t="shared" si="0"/>
        <v>S12.1.F2</v>
      </c>
      <c r="F5" s="777"/>
      <c r="G5" s="1194" t="s">
        <v>840</v>
      </c>
      <c r="H5" s="1195"/>
      <c r="I5" s="1196"/>
      <c r="J5" s="760"/>
      <c r="K5" s="762"/>
      <c r="L5" s="760"/>
      <c r="M5" s="142">
        <v>1</v>
      </c>
      <c r="N5" s="748" t="s">
        <v>636</v>
      </c>
      <c r="O5" s="535"/>
      <c r="P5" s="418"/>
      <c r="Q5" s="535"/>
      <c r="R5" s="214" t="s">
        <v>403</v>
      </c>
    </row>
    <row r="6" spans="1:18" x14ac:dyDescent="0.25">
      <c r="A6">
        <v>12</v>
      </c>
      <c r="B6">
        <v>1</v>
      </c>
      <c r="C6">
        <v>3</v>
      </c>
      <c r="E6" s="360" t="str">
        <f t="shared" si="0"/>
        <v>S12.1.F3</v>
      </c>
      <c r="F6" s="777"/>
      <c r="G6" s="1194" t="s">
        <v>285</v>
      </c>
      <c r="H6" s="1195"/>
      <c r="I6" s="1196"/>
      <c r="J6" s="760"/>
      <c r="K6" s="762"/>
      <c r="L6" s="760"/>
      <c r="M6" s="142">
        <v>1</v>
      </c>
      <c r="N6" s="493" t="s">
        <v>635</v>
      </c>
      <c r="O6" s="535"/>
      <c r="P6" s="418"/>
      <c r="Q6" s="535"/>
      <c r="R6" s="214" t="s">
        <v>286</v>
      </c>
    </row>
    <row r="7" spans="1:18" ht="30" x14ac:dyDescent="0.25">
      <c r="A7">
        <v>12</v>
      </c>
      <c r="B7">
        <v>1</v>
      </c>
      <c r="C7">
        <v>4</v>
      </c>
      <c r="E7" s="360" t="str">
        <f t="shared" si="0"/>
        <v>S12.1.F4</v>
      </c>
      <c r="F7" s="777"/>
      <c r="G7" s="1194" t="s">
        <v>287</v>
      </c>
      <c r="H7" s="1195"/>
      <c r="I7" s="1196"/>
      <c r="J7" s="760"/>
      <c r="K7" s="762"/>
      <c r="L7" s="760"/>
      <c r="M7" s="142">
        <v>1</v>
      </c>
      <c r="N7" s="493" t="s">
        <v>629</v>
      </c>
      <c r="O7" s="588" t="s">
        <v>837</v>
      </c>
      <c r="P7" s="418"/>
      <c r="Q7" s="535"/>
      <c r="R7" s="215" t="s">
        <v>291</v>
      </c>
    </row>
    <row r="8" spans="1:18" x14ac:dyDescent="0.25">
      <c r="A8">
        <v>12</v>
      </c>
      <c r="B8">
        <v>1</v>
      </c>
      <c r="C8">
        <v>5</v>
      </c>
      <c r="D8">
        <v>1</v>
      </c>
      <c r="E8" s="360" t="str">
        <f t="shared" si="0"/>
        <v>S12.1.F5.1</v>
      </c>
      <c r="F8" s="777"/>
      <c r="G8" s="1178" t="s">
        <v>288</v>
      </c>
      <c r="H8" s="1180"/>
      <c r="I8" s="768" t="s">
        <v>191</v>
      </c>
      <c r="J8" s="918"/>
      <c r="K8" s="976"/>
      <c r="L8" s="750"/>
      <c r="M8" s="1579" t="s">
        <v>38</v>
      </c>
      <c r="N8" s="493" t="s">
        <v>629</v>
      </c>
      <c r="O8" s="418" t="s">
        <v>702</v>
      </c>
      <c r="P8" s="981" t="s">
        <v>838</v>
      </c>
      <c r="Q8" s="535" t="s">
        <v>703</v>
      </c>
      <c r="R8" s="961" t="s">
        <v>290</v>
      </c>
    </row>
    <row r="9" spans="1:18" x14ac:dyDescent="0.25">
      <c r="A9">
        <v>12</v>
      </c>
      <c r="B9">
        <v>1</v>
      </c>
      <c r="C9">
        <v>5</v>
      </c>
      <c r="D9">
        <v>2</v>
      </c>
      <c r="E9" s="360" t="str">
        <f t="shared" si="0"/>
        <v>S12.1.F5.2</v>
      </c>
      <c r="F9" s="777"/>
      <c r="G9" s="1211"/>
      <c r="H9" s="1213"/>
      <c r="I9" s="768" t="s">
        <v>183</v>
      </c>
      <c r="J9" s="919"/>
      <c r="K9" s="979"/>
      <c r="L9" s="751"/>
      <c r="M9" s="1580"/>
      <c r="N9" s="493" t="s">
        <v>629</v>
      </c>
      <c r="O9" s="493" t="s">
        <v>751</v>
      </c>
      <c r="P9" s="1019"/>
      <c r="Q9" s="535"/>
      <c r="R9" s="962"/>
    </row>
    <row r="10" spans="1:18" x14ac:dyDescent="0.25">
      <c r="A10">
        <v>12</v>
      </c>
      <c r="B10">
        <v>1</v>
      </c>
      <c r="C10">
        <v>5</v>
      </c>
      <c r="D10">
        <v>3</v>
      </c>
      <c r="E10" s="360" t="str">
        <f t="shared" si="0"/>
        <v>S12.1.F5.3</v>
      </c>
      <c r="F10" s="777"/>
      <c r="G10" s="1211"/>
      <c r="H10" s="1213"/>
      <c r="I10" s="768" t="s">
        <v>597</v>
      </c>
      <c r="J10" s="919"/>
      <c r="K10" s="979"/>
      <c r="L10" s="751"/>
      <c r="M10" s="1580"/>
      <c r="N10" s="493" t="s">
        <v>654</v>
      </c>
      <c r="O10" s="535"/>
      <c r="P10" s="1019"/>
      <c r="Q10" s="535" t="s">
        <v>653</v>
      </c>
      <c r="R10" s="962"/>
    </row>
    <row r="11" spans="1:18" ht="15.75" thickBot="1" x14ac:dyDescent="0.3">
      <c r="A11">
        <v>12</v>
      </c>
      <c r="B11">
        <v>1</v>
      </c>
      <c r="C11">
        <v>5</v>
      </c>
      <c r="D11">
        <v>4</v>
      </c>
      <c r="E11" s="360" t="str">
        <f t="shared" si="0"/>
        <v>S12.1.F5.4</v>
      </c>
      <c r="F11" s="777"/>
      <c r="G11" s="1211"/>
      <c r="H11" s="1213"/>
      <c r="I11" s="776" t="s">
        <v>289</v>
      </c>
      <c r="J11" s="919"/>
      <c r="K11" s="979"/>
      <c r="L11" s="751"/>
      <c r="M11" s="1580"/>
      <c r="N11" s="745" t="s">
        <v>629</v>
      </c>
      <c r="O11" s="749" t="s">
        <v>783</v>
      </c>
      <c r="P11" s="1019"/>
      <c r="Q11" s="527"/>
      <c r="R11" s="962"/>
    </row>
    <row r="12" spans="1:18" ht="18.75" customHeight="1" thickBot="1" x14ac:dyDescent="0.3">
      <c r="A12">
        <v>12</v>
      </c>
      <c r="B12">
        <v>2</v>
      </c>
      <c r="E12" s="360" t="str">
        <f t="shared" ref="E12:E18" si="1">CONCATENATE("S", A12, IF(B12 &lt;&gt; "", CONCATENATE(".", B12), ""), IF(C12&lt;&gt;"", CONCATENATE(".F", C12), ""), IF(D12&lt;&gt;"", CONCATENATE(".", D12), ""))</f>
        <v>S12.2</v>
      </c>
      <c r="F12" s="777"/>
      <c r="G12" s="1568" t="s">
        <v>841</v>
      </c>
      <c r="H12" s="1569"/>
      <c r="I12" s="1570"/>
      <c r="J12" s="788"/>
      <c r="K12" s="790"/>
      <c r="L12" s="788"/>
      <c r="M12" s="798">
        <v>1</v>
      </c>
      <c r="N12" s="1573" t="s">
        <v>851</v>
      </c>
      <c r="O12" s="1574"/>
      <c r="P12" s="1574"/>
      <c r="Q12" s="1574"/>
      <c r="R12" s="1575"/>
    </row>
    <row r="13" spans="1:18" ht="15" customHeight="1" x14ac:dyDescent="0.25">
      <c r="A13">
        <v>12</v>
      </c>
      <c r="B13">
        <v>2</v>
      </c>
      <c r="C13">
        <v>1</v>
      </c>
      <c r="E13" s="360" t="str">
        <f t="shared" si="1"/>
        <v>S12.2.F1</v>
      </c>
      <c r="F13" s="777"/>
      <c r="G13" s="1571"/>
      <c r="H13" s="1561" t="s">
        <v>20</v>
      </c>
      <c r="I13" s="1563"/>
      <c r="J13" s="740"/>
      <c r="K13" s="31"/>
      <c r="L13" s="740"/>
      <c r="M13" s="167">
        <v>1</v>
      </c>
      <c r="N13" s="753" t="s">
        <v>628</v>
      </c>
      <c r="O13" s="756"/>
      <c r="P13" s="795"/>
      <c r="Q13" s="796"/>
      <c r="R13" s="797" t="s">
        <v>394</v>
      </c>
    </row>
    <row r="14" spans="1:18" ht="30" x14ac:dyDescent="0.25">
      <c r="A14">
        <v>12</v>
      </c>
      <c r="B14">
        <v>2</v>
      </c>
      <c r="C14">
        <v>2</v>
      </c>
      <c r="E14" s="360" t="str">
        <f t="shared" si="1"/>
        <v>S12.2.F2</v>
      </c>
      <c r="F14" s="777"/>
      <c r="G14" s="1571"/>
      <c r="H14" s="1194" t="s">
        <v>842</v>
      </c>
      <c r="I14" s="1196"/>
      <c r="J14" s="760"/>
      <c r="K14" s="762"/>
      <c r="L14" s="760"/>
      <c r="M14" s="142">
        <v>1</v>
      </c>
      <c r="N14" s="745" t="s">
        <v>629</v>
      </c>
      <c r="O14" s="749" t="s">
        <v>631</v>
      </c>
      <c r="P14" s="746" t="s">
        <v>844</v>
      </c>
      <c r="Q14" s="527"/>
      <c r="R14" s="293" t="s">
        <v>395</v>
      </c>
    </row>
    <row r="15" spans="1:18" x14ac:dyDescent="0.25">
      <c r="A15">
        <v>12</v>
      </c>
      <c r="B15">
        <v>2</v>
      </c>
      <c r="C15">
        <v>3</v>
      </c>
      <c r="E15" s="360" t="str">
        <f t="shared" si="1"/>
        <v>S12.2.F3</v>
      </c>
      <c r="F15" s="777"/>
      <c r="G15" s="1571"/>
      <c r="H15" s="1194" t="s">
        <v>25</v>
      </c>
      <c r="I15" s="1196"/>
      <c r="J15" s="765"/>
      <c r="K15" s="762"/>
      <c r="L15" s="760"/>
      <c r="M15" s="142">
        <v>1</v>
      </c>
      <c r="N15" s="745" t="s">
        <v>627</v>
      </c>
      <c r="O15" s="749"/>
      <c r="P15" s="746"/>
      <c r="Q15" s="527"/>
      <c r="R15" s="293" t="s">
        <v>26</v>
      </c>
    </row>
    <row r="16" spans="1:18" x14ac:dyDescent="0.25">
      <c r="A16">
        <v>12</v>
      </c>
      <c r="B16">
        <v>2</v>
      </c>
      <c r="C16">
        <v>4</v>
      </c>
      <c r="D16">
        <v>1</v>
      </c>
      <c r="E16" s="779" t="str">
        <f t="shared" si="1"/>
        <v>S12.2.F4.1</v>
      </c>
      <c r="F16" s="777"/>
      <c r="G16" s="1571"/>
      <c r="H16" s="897" t="s">
        <v>27</v>
      </c>
      <c r="I16" s="763" t="s">
        <v>14</v>
      </c>
      <c r="J16" s="751"/>
      <c r="K16" s="747"/>
      <c r="L16" s="751"/>
      <c r="M16" s="1576">
        <v>1</v>
      </c>
      <c r="N16" s="745" t="s">
        <v>628</v>
      </c>
      <c r="O16" s="1565" t="s">
        <v>843</v>
      </c>
      <c r="P16" s="1019" t="s">
        <v>644</v>
      </c>
      <c r="Q16" s="527"/>
      <c r="R16" s="961" t="s">
        <v>28</v>
      </c>
    </row>
    <row r="17" spans="1:18" x14ac:dyDescent="0.25">
      <c r="A17">
        <v>12</v>
      </c>
      <c r="B17">
        <v>2</v>
      </c>
      <c r="C17">
        <v>4</v>
      </c>
      <c r="D17">
        <v>2</v>
      </c>
      <c r="E17" s="779" t="str">
        <f t="shared" si="1"/>
        <v>S12.2.F4.2</v>
      </c>
      <c r="F17" s="777"/>
      <c r="G17" s="1571"/>
      <c r="H17" s="881"/>
      <c r="I17" s="759" t="s">
        <v>15</v>
      </c>
      <c r="J17" s="751"/>
      <c r="K17" s="747"/>
      <c r="L17" s="751"/>
      <c r="M17" s="1577"/>
      <c r="N17" s="745" t="s">
        <v>629</v>
      </c>
      <c r="O17" s="1566"/>
      <c r="P17" s="1019"/>
      <c r="Q17" s="527"/>
      <c r="R17" s="962"/>
    </row>
    <row r="18" spans="1:18" x14ac:dyDescent="0.25">
      <c r="A18">
        <v>12</v>
      </c>
      <c r="B18">
        <v>2</v>
      </c>
      <c r="C18">
        <v>4</v>
      </c>
      <c r="D18">
        <v>3</v>
      </c>
      <c r="E18" s="779" t="str">
        <f t="shared" si="1"/>
        <v>S12.2.F4.3</v>
      </c>
      <c r="F18" s="777"/>
      <c r="G18" s="1571"/>
      <c r="H18" s="882"/>
      <c r="I18" s="759" t="s">
        <v>16</v>
      </c>
      <c r="J18" s="751"/>
      <c r="K18" s="747"/>
      <c r="L18" s="751"/>
      <c r="M18" s="1578"/>
      <c r="N18" s="745" t="s">
        <v>635</v>
      </c>
      <c r="O18" s="1567"/>
      <c r="P18" s="1017"/>
      <c r="Q18" s="527"/>
      <c r="R18" s="963"/>
    </row>
    <row r="19" spans="1:18" ht="15.75" customHeight="1" thickBot="1" x14ac:dyDescent="0.3">
      <c r="A19">
        <v>12</v>
      </c>
      <c r="B19">
        <v>2</v>
      </c>
      <c r="C19">
        <v>5</v>
      </c>
      <c r="E19" s="755" t="str">
        <f t="shared" si="0"/>
        <v>S12.2.F5</v>
      </c>
      <c r="F19" s="775"/>
      <c r="G19" s="1572"/>
      <c r="H19" s="1345" t="s">
        <v>29</v>
      </c>
      <c r="I19" s="1347"/>
      <c r="J19" s="764"/>
      <c r="K19" s="769"/>
      <c r="L19" s="764"/>
      <c r="M19" s="155">
        <v>1</v>
      </c>
      <c r="N19" s="769" t="s">
        <v>628</v>
      </c>
      <c r="O19" s="766"/>
      <c r="P19" s="766"/>
      <c r="Q19" s="550"/>
      <c r="R19" s="778" t="s">
        <v>30</v>
      </c>
    </row>
  </sheetData>
  <mergeCells count="34">
    <mergeCell ref="O16:O18"/>
    <mergeCell ref="P16:P18"/>
    <mergeCell ref="R16:R18"/>
    <mergeCell ref="G7:I7"/>
    <mergeCell ref="G8:H11"/>
    <mergeCell ref="G12:I12"/>
    <mergeCell ref="G13:G19"/>
    <mergeCell ref="H19:I19"/>
    <mergeCell ref="H15:I15"/>
    <mergeCell ref="H14:I14"/>
    <mergeCell ref="H13:I13"/>
    <mergeCell ref="H16:H18"/>
    <mergeCell ref="N12:R12"/>
    <mergeCell ref="M16:M18"/>
    <mergeCell ref="K8:K11"/>
    <mergeCell ref="M8:M11"/>
    <mergeCell ref="E1:E2"/>
    <mergeCell ref="F1:I2"/>
    <mergeCell ref="F3:I3"/>
    <mergeCell ref="G4:I4"/>
    <mergeCell ref="R1:R2"/>
    <mergeCell ref="J1:K1"/>
    <mergeCell ref="M1:M2"/>
    <mergeCell ref="N3:R3"/>
    <mergeCell ref="L1:L2"/>
    <mergeCell ref="N1:N2"/>
    <mergeCell ref="O1:O2"/>
    <mergeCell ref="P1:P2"/>
    <mergeCell ref="Q1:Q2"/>
    <mergeCell ref="R8:R11"/>
    <mergeCell ref="J8:J11"/>
    <mergeCell ref="P8:P11"/>
    <mergeCell ref="G5:I5"/>
    <mergeCell ref="G6:I6"/>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sheetPr>
  <dimension ref="A1:S100"/>
  <sheetViews>
    <sheetView showGridLines="0" topLeftCell="E1" zoomScale="90" zoomScaleNormal="90" workbookViewId="0">
      <pane xSplit="5" ySplit="3" topLeftCell="J4" activePane="bottomRight" state="frozen"/>
      <selection activeCell="E1" sqref="E1"/>
      <selection pane="topRight" activeCell="J1" sqref="J1"/>
      <selection pane="bottomLeft" activeCell="E4" sqref="E4"/>
      <selection pane="bottomRight" activeCell="E1" sqref="E1:E2"/>
    </sheetView>
  </sheetViews>
  <sheetFormatPr defaultColWidth="9.140625" defaultRowHeight="15" x14ac:dyDescent="0.25"/>
  <cols>
    <col min="1" max="4" width="9.140625" hidden="1" customWidth="1"/>
    <col min="5" max="5" width="11.42578125" style="596" customWidth="1"/>
    <col min="6" max="7" width="4.28515625" style="596" customWidth="1"/>
    <col min="8" max="8" width="32.42578125" style="596" bestFit="1" customWidth="1"/>
    <col min="9" max="9" width="32.7109375" style="597" customWidth="1"/>
    <col min="10" max="11" width="10.7109375" style="520" customWidth="1"/>
    <col min="12" max="12" width="10.7109375" style="596" customWidth="1"/>
    <col min="13" max="13" width="10.5703125" style="596" bestFit="1" customWidth="1"/>
    <col min="14" max="14" width="14.28515625" style="596" customWidth="1"/>
    <col min="15" max="15" width="39.28515625" style="596" customWidth="1"/>
    <col min="16" max="16" width="15" style="596" hidden="1" customWidth="1"/>
    <col min="17" max="17" width="75.140625" style="598" hidden="1" customWidth="1"/>
    <col min="18" max="18" width="255.7109375" style="598" bestFit="1" customWidth="1"/>
    <col min="19" max="16384" width="9.140625" style="366"/>
  </cols>
  <sheetData>
    <row r="1" spans="1:18" s="267" customFormat="1" x14ac:dyDescent="0.25">
      <c r="A1" s="359"/>
      <c r="B1" s="359"/>
      <c r="C1" s="359"/>
      <c r="D1" s="359"/>
      <c r="E1" s="951" t="s">
        <v>605</v>
      </c>
      <c r="F1" s="986" t="s">
        <v>423</v>
      </c>
      <c r="G1" s="987"/>
      <c r="H1" s="987"/>
      <c r="I1" s="988"/>
      <c r="J1" s="984" t="s">
        <v>0</v>
      </c>
      <c r="K1" s="985"/>
      <c r="L1" s="974" t="s">
        <v>622</v>
      </c>
      <c r="M1" s="970" t="s">
        <v>4</v>
      </c>
      <c r="N1" s="974" t="s">
        <v>623</v>
      </c>
      <c r="O1" s="974" t="s">
        <v>624</v>
      </c>
      <c r="P1" s="974" t="s">
        <v>626</v>
      </c>
      <c r="Q1" s="972" t="s">
        <v>625</v>
      </c>
      <c r="R1" s="953" t="s">
        <v>3</v>
      </c>
    </row>
    <row r="2" spans="1:18" s="267" customFormat="1" ht="15.75" thickBot="1" x14ac:dyDescent="0.3">
      <c r="A2" s="359"/>
      <c r="B2" s="359"/>
      <c r="C2" s="359"/>
      <c r="D2" s="359"/>
      <c r="E2" s="952"/>
      <c r="F2" s="986"/>
      <c r="G2" s="987"/>
      <c r="H2" s="987"/>
      <c r="I2" s="988"/>
      <c r="J2" s="52" t="s">
        <v>1</v>
      </c>
      <c r="K2" s="18" t="s">
        <v>2</v>
      </c>
      <c r="L2" s="975"/>
      <c r="M2" s="971"/>
      <c r="N2" s="975"/>
      <c r="O2" s="975"/>
      <c r="P2" s="975"/>
      <c r="Q2" s="973"/>
      <c r="R2" s="954"/>
    </row>
    <row r="3" spans="1:18" s="267" customFormat="1" ht="27" thickBot="1" x14ac:dyDescent="0.45">
      <c r="A3" s="359">
        <v>1</v>
      </c>
      <c r="B3" s="359"/>
      <c r="C3" s="359"/>
      <c r="D3" s="359"/>
      <c r="E3" s="360" t="str">
        <f>CONCATENATE("S", A3, IF(B3 &lt;&gt; "", CONCATENATE(".", B3), ""), IF(C3&lt;&gt;"", CONCATENATE(".F", C3), ""), IF(D3&lt;&gt;"", CONCATENATE(".", D3), ""))</f>
        <v>S1</v>
      </c>
      <c r="F3" s="989" t="s">
        <v>161</v>
      </c>
      <c r="G3" s="990"/>
      <c r="H3" s="990"/>
      <c r="I3" s="991"/>
      <c r="J3" s="108" t="s">
        <v>6</v>
      </c>
      <c r="K3" s="129"/>
      <c r="L3" s="554"/>
      <c r="M3" s="592">
        <v>1</v>
      </c>
      <c r="N3" s="1011"/>
      <c r="O3" s="1012"/>
      <c r="P3" s="1012"/>
      <c r="Q3" s="1012"/>
      <c r="R3" s="1013"/>
    </row>
    <row r="4" spans="1:18" s="267" customFormat="1" ht="15.75" thickBot="1" x14ac:dyDescent="0.3">
      <c r="A4" s="359">
        <v>1</v>
      </c>
      <c r="B4" s="359"/>
      <c r="C4" s="359">
        <v>0</v>
      </c>
      <c r="D4" s="359"/>
      <c r="E4" s="360" t="str">
        <f t="shared" ref="E4:E67" si="0">CONCATENATE("S", A4, IF(B4 &lt;&gt; "", CONCATENATE(".", B4), ""), IF(C4&lt;&gt;"", CONCATENATE(".F", C4), ""), IF(D4&lt;&gt;"", CONCATENATE(".", D4), ""))</f>
        <v>S1.F0</v>
      </c>
      <c r="F4" s="872"/>
      <c r="G4" s="992" t="s">
        <v>5</v>
      </c>
      <c r="H4" s="993"/>
      <c r="I4" s="994"/>
      <c r="J4" s="109" t="s">
        <v>6</v>
      </c>
      <c r="K4" s="10"/>
      <c r="L4" s="56" t="s">
        <v>6</v>
      </c>
      <c r="M4" s="593" t="s">
        <v>7</v>
      </c>
      <c r="N4" s="56" t="s">
        <v>627</v>
      </c>
      <c r="O4" s="56"/>
      <c r="P4" s="56"/>
      <c r="Q4" s="562" t="s">
        <v>632</v>
      </c>
      <c r="R4" s="210" t="s">
        <v>8</v>
      </c>
    </row>
    <row r="5" spans="1:18" s="267" customFormat="1" ht="21.75" thickBot="1" x14ac:dyDescent="0.4">
      <c r="A5" s="359">
        <v>1</v>
      </c>
      <c r="B5" s="359">
        <v>1</v>
      </c>
      <c r="C5" s="359"/>
      <c r="D5" s="359"/>
      <c r="E5" s="360" t="str">
        <f t="shared" si="0"/>
        <v>S1.1</v>
      </c>
      <c r="F5" s="872"/>
      <c r="G5" s="995" t="s">
        <v>9</v>
      </c>
      <c r="H5" s="996"/>
      <c r="I5" s="997"/>
      <c r="J5" s="110" t="s">
        <v>6</v>
      </c>
      <c r="K5" s="121"/>
      <c r="L5" s="556"/>
      <c r="M5" s="561">
        <v>1</v>
      </c>
      <c r="N5" s="1006"/>
      <c r="O5" s="1007"/>
      <c r="P5" s="1007"/>
      <c r="Q5" s="1007"/>
      <c r="R5" s="1008"/>
    </row>
    <row r="6" spans="1:18" s="267" customFormat="1" ht="30" x14ac:dyDescent="0.25">
      <c r="A6" s="359">
        <v>1</v>
      </c>
      <c r="B6" s="359">
        <v>1</v>
      </c>
      <c r="C6" s="359">
        <v>1</v>
      </c>
      <c r="D6" s="359"/>
      <c r="E6" s="360" t="str">
        <f t="shared" si="0"/>
        <v>S1.1.F1</v>
      </c>
      <c r="F6" s="872"/>
      <c r="G6" s="874"/>
      <c r="H6" s="885" t="s">
        <v>10</v>
      </c>
      <c r="I6" s="886"/>
      <c r="J6" s="417" t="s">
        <v>6</v>
      </c>
      <c r="K6" s="449"/>
      <c r="L6" s="449"/>
      <c r="M6" s="432">
        <v>1</v>
      </c>
      <c r="N6" s="449" t="s">
        <v>627</v>
      </c>
      <c r="O6" s="449"/>
      <c r="P6" s="449" t="s">
        <v>634</v>
      </c>
      <c r="Q6" s="530" t="s">
        <v>633</v>
      </c>
      <c r="R6" s="414" t="s">
        <v>443</v>
      </c>
    </row>
    <row r="7" spans="1:18" s="267" customFormat="1" x14ac:dyDescent="0.25">
      <c r="A7" s="359">
        <v>1</v>
      </c>
      <c r="B7" s="359">
        <v>1</v>
      </c>
      <c r="C7" s="359">
        <v>2</v>
      </c>
      <c r="D7" s="359">
        <v>1</v>
      </c>
      <c r="E7" s="360" t="str">
        <f t="shared" si="0"/>
        <v>S1.1.F2.1</v>
      </c>
      <c r="F7" s="872"/>
      <c r="G7" s="874"/>
      <c r="H7" s="897" t="s">
        <v>42</v>
      </c>
      <c r="I7" s="20" t="s">
        <v>44</v>
      </c>
      <c r="J7" s="572"/>
      <c r="K7" s="576"/>
      <c r="L7" s="976"/>
      <c r="M7" s="918">
        <v>1</v>
      </c>
      <c r="N7" s="493" t="s">
        <v>628</v>
      </c>
      <c r="O7" s="493"/>
      <c r="P7" s="981" t="s">
        <v>630</v>
      </c>
      <c r="Q7" s="580"/>
      <c r="R7" s="415" t="s">
        <v>60</v>
      </c>
    </row>
    <row r="8" spans="1:18" s="267" customFormat="1" ht="15.75" thickBot="1" x14ac:dyDescent="0.3">
      <c r="A8" s="359">
        <v>1</v>
      </c>
      <c r="B8" s="359">
        <v>1</v>
      </c>
      <c r="C8" s="359">
        <v>2</v>
      </c>
      <c r="D8" s="359">
        <v>2</v>
      </c>
      <c r="E8" s="360" t="str">
        <f t="shared" si="0"/>
        <v>S1.1.F2.2</v>
      </c>
      <c r="F8" s="872"/>
      <c r="G8" s="875"/>
      <c r="H8" s="983"/>
      <c r="I8" s="305" t="s">
        <v>41</v>
      </c>
      <c r="J8" s="575"/>
      <c r="K8" s="577"/>
      <c r="L8" s="977"/>
      <c r="M8" s="945"/>
      <c r="N8" s="521" t="s">
        <v>629</v>
      </c>
      <c r="O8" s="579" t="s">
        <v>631</v>
      </c>
      <c r="P8" s="982"/>
      <c r="Q8" s="563"/>
      <c r="R8" s="259" t="s">
        <v>12</v>
      </c>
    </row>
    <row r="9" spans="1:18" s="653" customFormat="1" ht="21.75" thickBot="1" x14ac:dyDescent="0.4">
      <c r="A9" s="359">
        <v>1</v>
      </c>
      <c r="B9" s="359">
        <v>2</v>
      </c>
      <c r="C9" s="359"/>
      <c r="D9" s="359"/>
      <c r="E9" s="360" t="str">
        <f t="shared" si="0"/>
        <v>S1.2</v>
      </c>
      <c r="F9" s="872"/>
      <c r="G9" s="998" t="s">
        <v>11</v>
      </c>
      <c r="H9" s="999"/>
      <c r="I9" s="1000"/>
      <c r="J9" s="130"/>
      <c r="K9" s="137"/>
      <c r="L9" s="137"/>
      <c r="M9" s="594">
        <v>1</v>
      </c>
      <c r="N9" s="1014"/>
      <c r="O9" s="1015"/>
      <c r="P9" s="1015"/>
      <c r="Q9" s="1015"/>
      <c r="R9" s="1016"/>
    </row>
    <row r="10" spans="1:18" s="267" customFormat="1" x14ac:dyDescent="0.25">
      <c r="A10" s="359">
        <v>1</v>
      </c>
      <c r="B10" s="359">
        <v>2</v>
      </c>
      <c r="C10" s="359">
        <v>1</v>
      </c>
      <c r="D10" s="359">
        <v>1</v>
      </c>
      <c r="E10" s="360" t="str">
        <f>CONCATENATE("S", A10, IF(B10 &lt;&gt; "", CONCATENATE(".", B10), ""), IF(C10&lt;&gt;"", CONCATENATE(".F", C10), ""), IF(D10&lt;&gt;"", CONCATENATE(".", D10), ""))</f>
        <v>S1.2.F1.1</v>
      </c>
      <c r="F10" s="872"/>
      <c r="G10" s="876"/>
      <c r="H10" s="880" t="s">
        <v>606</v>
      </c>
      <c r="I10" s="500" t="s">
        <v>14</v>
      </c>
      <c r="J10" s="572"/>
      <c r="K10" s="924"/>
      <c r="L10" s="978"/>
      <c r="M10" s="918">
        <v>1</v>
      </c>
      <c r="N10" s="418" t="s">
        <v>628</v>
      </c>
      <c r="O10" s="493"/>
      <c r="P10" s="976" t="s">
        <v>637</v>
      </c>
      <c r="Q10" s="581" t="s">
        <v>638</v>
      </c>
      <c r="R10" s="961" t="s">
        <v>17</v>
      </c>
    </row>
    <row r="11" spans="1:18" s="267" customFormat="1" ht="15" customHeight="1" x14ac:dyDescent="0.25">
      <c r="A11" s="359">
        <v>1</v>
      </c>
      <c r="B11" s="359">
        <v>2</v>
      </c>
      <c r="C11" s="359">
        <v>1</v>
      </c>
      <c r="D11" s="359">
        <v>2</v>
      </c>
      <c r="E11" s="360" t="str">
        <f>CONCATENATE("S", A11, IF(B11 &lt;&gt; "", CONCATENATE(".", B11), ""), IF(C11&lt;&gt;"", CONCATENATE(".F", C11), ""), IF(D11&lt;&gt;"", CONCATENATE(".", D11), ""))</f>
        <v>S1.2.F1.2</v>
      </c>
      <c r="F11" s="872"/>
      <c r="G11" s="876"/>
      <c r="H11" s="881"/>
      <c r="I11" s="15" t="s">
        <v>15</v>
      </c>
      <c r="J11" s="573"/>
      <c r="K11" s="925"/>
      <c r="L11" s="979"/>
      <c r="M11" s="919"/>
      <c r="N11" s="418" t="s">
        <v>629</v>
      </c>
      <c r="O11" s="578" t="s">
        <v>631</v>
      </c>
      <c r="P11" s="979"/>
      <c r="Q11" s="581" t="s">
        <v>639</v>
      </c>
      <c r="R11" s="962"/>
    </row>
    <row r="12" spans="1:18" s="267" customFormat="1" x14ac:dyDescent="0.25">
      <c r="A12" s="359">
        <v>1</v>
      </c>
      <c r="B12" s="359">
        <v>2</v>
      </c>
      <c r="C12" s="359">
        <v>1</v>
      </c>
      <c r="D12" s="359">
        <v>3</v>
      </c>
      <c r="E12" s="360" t="str">
        <f>CONCATENATE("S", A12, IF(B12 &lt;&gt; "", CONCATENATE(".", B12), ""), IF(C12&lt;&gt;"", CONCATENATE(".F", C12), ""), IF(D12&lt;&gt;"", CONCATENATE(".", D12), ""))</f>
        <v>S1.2.F1.3</v>
      </c>
      <c r="F12" s="872"/>
      <c r="G12" s="876"/>
      <c r="H12" s="882"/>
      <c r="I12" s="15" t="s">
        <v>16</v>
      </c>
      <c r="J12" s="574"/>
      <c r="K12" s="926"/>
      <c r="L12" s="980"/>
      <c r="M12" s="920"/>
      <c r="N12" s="418" t="s">
        <v>635</v>
      </c>
      <c r="O12" s="493"/>
      <c r="P12" s="980"/>
      <c r="Q12" s="581" t="s">
        <v>640</v>
      </c>
      <c r="R12" s="963"/>
    </row>
    <row r="13" spans="1:18" s="267" customFormat="1" x14ac:dyDescent="0.25">
      <c r="A13" s="359">
        <v>1</v>
      </c>
      <c r="B13" s="359">
        <v>2</v>
      </c>
      <c r="C13" s="359">
        <v>2</v>
      </c>
      <c r="D13" s="359"/>
      <c r="E13" s="360" t="str">
        <f>CONCATENATE("S", A13, IF(B13 &lt;&gt; "", CONCATENATE(".", B13), ""), IF(C13&lt;&gt;"", CONCATENATE(".F", C13), ""), IF(D13&lt;&gt;"", CONCATENATE(".", D13), ""))</f>
        <v>S1.2.F2</v>
      </c>
      <c r="F13" s="872"/>
      <c r="G13" s="876"/>
      <c r="H13" s="887" t="s">
        <v>13</v>
      </c>
      <c r="I13" s="888"/>
      <c r="J13" s="405"/>
      <c r="K13" s="407"/>
      <c r="L13" s="470"/>
      <c r="M13" s="437">
        <v>1</v>
      </c>
      <c r="N13" s="418" t="s">
        <v>636</v>
      </c>
      <c r="O13" s="470"/>
      <c r="P13" s="470"/>
      <c r="Q13" s="565"/>
      <c r="R13" s="260"/>
    </row>
    <row r="14" spans="1:18" s="267" customFormat="1" x14ac:dyDescent="0.25">
      <c r="A14" s="359">
        <v>1</v>
      </c>
      <c r="B14" s="359">
        <v>2</v>
      </c>
      <c r="C14" s="359">
        <v>3</v>
      </c>
      <c r="D14" s="359">
        <v>1</v>
      </c>
      <c r="E14" s="360" t="str">
        <f t="shared" si="0"/>
        <v>S1.2.F3.1</v>
      </c>
      <c r="F14" s="872"/>
      <c r="G14" s="876"/>
      <c r="H14" s="897" t="s">
        <v>607</v>
      </c>
      <c r="I14" s="15" t="s">
        <v>14</v>
      </c>
      <c r="J14" s="572"/>
      <c r="K14" s="924"/>
      <c r="L14" s="976"/>
      <c r="M14" s="918">
        <v>1</v>
      </c>
      <c r="N14" s="418" t="s">
        <v>628</v>
      </c>
      <c r="O14" s="493"/>
      <c r="P14" s="976" t="s">
        <v>637</v>
      </c>
      <c r="Q14" s="581" t="s">
        <v>638</v>
      </c>
      <c r="R14" s="961" t="s">
        <v>17</v>
      </c>
    </row>
    <row r="15" spans="1:18" s="267" customFormat="1" ht="15" customHeight="1" x14ac:dyDescent="0.25">
      <c r="A15" s="359">
        <v>1</v>
      </c>
      <c r="B15" s="359">
        <v>2</v>
      </c>
      <c r="C15" s="359">
        <v>3</v>
      </c>
      <c r="D15" s="359">
        <v>2</v>
      </c>
      <c r="E15" s="360" t="str">
        <f t="shared" si="0"/>
        <v>S1.2.F3.2</v>
      </c>
      <c r="F15" s="872"/>
      <c r="G15" s="876"/>
      <c r="H15" s="881"/>
      <c r="I15" s="15" t="s">
        <v>15</v>
      </c>
      <c r="J15" s="573"/>
      <c r="K15" s="925"/>
      <c r="L15" s="979"/>
      <c r="M15" s="919"/>
      <c r="N15" s="418" t="s">
        <v>629</v>
      </c>
      <c r="O15" s="578" t="s">
        <v>631</v>
      </c>
      <c r="P15" s="979"/>
      <c r="Q15" s="581" t="s">
        <v>639</v>
      </c>
      <c r="R15" s="962"/>
    </row>
    <row r="16" spans="1:18" s="267" customFormat="1" x14ac:dyDescent="0.25">
      <c r="A16" s="359">
        <v>1</v>
      </c>
      <c r="B16" s="359">
        <v>2</v>
      </c>
      <c r="C16" s="359">
        <v>3</v>
      </c>
      <c r="D16" s="359">
        <v>3</v>
      </c>
      <c r="E16" s="360" t="str">
        <f t="shared" si="0"/>
        <v>S1.2.F3.3</v>
      </c>
      <c r="F16" s="872"/>
      <c r="G16" s="876"/>
      <c r="H16" s="882"/>
      <c r="I16" s="15" t="s">
        <v>16</v>
      </c>
      <c r="J16" s="574"/>
      <c r="K16" s="926"/>
      <c r="L16" s="980"/>
      <c r="M16" s="920"/>
      <c r="N16" s="412" t="s">
        <v>635</v>
      </c>
      <c r="O16" s="493"/>
      <c r="P16" s="980"/>
      <c r="Q16" s="481" t="s">
        <v>640</v>
      </c>
      <c r="R16" s="963"/>
    </row>
    <row r="17" spans="1:19" s="267" customFormat="1" ht="15.75" thickBot="1" x14ac:dyDescent="0.3">
      <c r="A17" s="359">
        <v>1</v>
      </c>
      <c r="B17" s="359">
        <v>2</v>
      </c>
      <c r="C17" s="359">
        <v>4</v>
      </c>
      <c r="D17" s="359"/>
      <c r="E17" s="360" t="str">
        <f t="shared" si="0"/>
        <v>S1.2.F4</v>
      </c>
      <c r="F17" s="872"/>
      <c r="G17" s="877"/>
      <c r="H17" s="887" t="s">
        <v>18</v>
      </c>
      <c r="I17" s="888"/>
      <c r="J17" s="405"/>
      <c r="K17" s="407"/>
      <c r="L17" s="470"/>
      <c r="M17" s="437">
        <v>1</v>
      </c>
      <c r="N17" s="418" t="s">
        <v>636</v>
      </c>
      <c r="O17" s="470"/>
      <c r="P17" s="470"/>
      <c r="Q17" s="565"/>
      <c r="R17" s="262"/>
    </row>
    <row r="18" spans="1:19" s="267" customFormat="1" ht="21.75" thickBot="1" x14ac:dyDescent="0.4">
      <c r="A18" s="359">
        <v>1</v>
      </c>
      <c r="B18" s="359">
        <v>3</v>
      </c>
      <c r="C18" s="359"/>
      <c r="D18" s="359"/>
      <c r="E18" s="360" t="str">
        <f t="shared" si="0"/>
        <v>S1.3</v>
      </c>
      <c r="F18" s="872"/>
      <c r="G18" s="421" t="s">
        <v>19</v>
      </c>
      <c r="H18" s="422"/>
      <c r="I18" s="423"/>
      <c r="J18" s="110" t="s">
        <v>6</v>
      </c>
      <c r="K18" s="121"/>
      <c r="L18" s="556"/>
      <c r="M18" s="561">
        <v>1</v>
      </c>
      <c r="N18" s="1006"/>
      <c r="O18" s="1007"/>
      <c r="P18" s="1007"/>
      <c r="Q18" s="1007"/>
      <c r="R18" s="1008"/>
    </row>
    <row r="19" spans="1:19" s="267" customFormat="1" ht="30" x14ac:dyDescent="0.25">
      <c r="A19" s="359">
        <v>1</v>
      </c>
      <c r="B19" s="359">
        <v>3</v>
      </c>
      <c r="C19" s="359">
        <v>1</v>
      </c>
      <c r="D19" s="359"/>
      <c r="E19" s="360" t="str">
        <f t="shared" si="0"/>
        <v>S1.3.F1</v>
      </c>
      <c r="F19" s="872"/>
      <c r="G19" s="874"/>
      <c r="H19" s="914" t="s">
        <v>20</v>
      </c>
      <c r="I19" s="915"/>
      <c r="J19" s="417" t="s">
        <v>6</v>
      </c>
      <c r="K19" s="449"/>
      <c r="L19" s="449"/>
      <c r="M19" s="432">
        <v>1</v>
      </c>
      <c r="N19" s="449" t="s">
        <v>628</v>
      </c>
      <c r="O19" s="449"/>
      <c r="P19" s="449"/>
      <c r="Q19" s="540"/>
      <c r="R19" s="414" t="s">
        <v>394</v>
      </c>
    </row>
    <row r="20" spans="1:19" s="267" customFormat="1" ht="30" x14ac:dyDescent="0.25">
      <c r="A20" s="359">
        <v>1</v>
      </c>
      <c r="B20" s="359">
        <v>3</v>
      </c>
      <c r="C20" s="359">
        <v>2</v>
      </c>
      <c r="D20" s="359"/>
      <c r="E20" s="360" t="str">
        <f t="shared" si="0"/>
        <v>S1.3.F2</v>
      </c>
      <c r="F20" s="872"/>
      <c r="G20" s="874"/>
      <c r="H20" s="900" t="s">
        <v>21</v>
      </c>
      <c r="I20" s="901"/>
      <c r="J20" s="479" t="s">
        <v>6</v>
      </c>
      <c r="K20" s="477"/>
      <c r="L20" s="477"/>
      <c r="M20" s="433">
        <v>1</v>
      </c>
      <c r="N20" s="477" t="s">
        <v>629</v>
      </c>
      <c r="O20" s="583" t="s">
        <v>631</v>
      </c>
      <c r="P20" s="477"/>
      <c r="Q20" s="542"/>
      <c r="R20" s="464" t="s">
        <v>395</v>
      </c>
    </row>
    <row r="21" spans="1:19" s="267" customFormat="1" x14ac:dyDescent="0.25">
      <c r="A21" s="359">
        <v>1</v>
      </c>
      <c r="B21" s="359">
        <v>3</v>
      </c>
      <c r="C21" s="359">
        <v>3</v>
      </c>
      <c r="D21" s="359"/>
      <c r="E21" s="360" t="str">
        <f t="shared" si="0"/>
        <v>S1.3.F3</v>
      </c>
      <c r="F21" s="872"/>
      <c r="G21" s="874"/>
      <c r="H21" s="900" t="s">
        <v>22</v>
      </c>
      <c r="I21" s="901"/>
      <c r="J21" s="479" t="s">
        <v>6</v>
      </c>
      <c r="K21" s="477"/>
      <c r="L21" s="477"/>
      <c r="M21" s="433">
        <v>1</v>
      </c>
      <c r="N21" s="477" t="s">
        <v>627</v>
      </c>
      <c r="O21" s="477"/>
      <c r="P21" s="477" t="s">
        <v>641</v>
      </c>
      <c r="Q21" s="530" t="s">
        <v>645</v>
      </c>
      <c r="R21" s="225" t="s">
        <v>396</v>
      </c>
    </row>
    <row r="22" spans="1:19" s="267" customFormat="1" x14ac:dyDescent="0.25">
      <c r="A22" s="359">
        <v>1</v>
      </c>
      <c r="B22" s="359">
        <v>3</v>
      </c>
      <c r="C22" s="359">
        <v>4</v>
      </c>
      <c r="D22" s="359"/>
      <c r="E22" s="360" t="str">
        <f t="shared" si="0"/>
        <v>S1.3.F4</v>
      </c>
      <c r="F22" s="872"/>
      <c r="G22" s="874"/>
      <c r="H22" s="967" t="s">
        <v>23</v>
      </c>
      <c r="I22" s="968"/>
      <c r="J22" s="131"/>
      <c r="K22" s="99" t="s">
        <v>6</v>
      </c>
      <c r="L22" s="557"/>
      <c r="M22" s="471">
        <v>1</v>
      </c>
      <c r="N22" s="69" t="s">
        <v>627</v>
      </c>
      <c r="O22" s="557"/>
      <c r="P22" s="584" t="s">
        <v>642</v>
      </c>
      <c r="Q22" s="566"/>
      <c r="R22" s="240" t="s">
        <v>24</v>
      </c>
    </row>
    <row r="23" spans="1:19" s="267" customFormat="1" x14ac:dyDescent="0.25">
      <c r="A23" s="359">
        <v>1</v>
      </c>
      <c r="B23" s="359">
        <v>3</v>
      </c>
      <c r="C23" s="359">
        <v>5</v>
      </c>
      <c r="D23" s="359"/>
      <c r="E23" s="360" t="str">
        <f t="shared" si="0"/>
        <v>S1.3.F5</v>
      </c>
      <c r="F23" s="872"/>
      <c r="G23" s="874"/>
      <c r="H23" s="889" t="s">
        <v>25</v>
      </c>
      <c r="I23" s="890"/>
      <c r="J23" s="379"/>
      <c r="K23" s="418"/>
      <c r="L23" s="493"/>
      <c r="M23" s="441">
        <v>1</v>
      </c>
      <c r="N23" s="418" t="s">
        <v>627</v>
      </c>
      <c r="O23" s="493"/>
      <c r="P23" s="418" t="s">
        <v>643</v>
      </c>
      <c r="Q23" s="543"/>
      <c r="R23" s="233" t="s">
        <v>26</v>
      </c>
    </row>
    <row r="24" spans="1:19" s="267" customFormat="1" x14ac:dyDescent="0.25">
      <c r="A24" s="359">
        <v>1</v>
      </c>
      <c r="B24" s="359">
        <v>3</v>
      </c>
      <c r="C24" s="359">
        <v>6</v>
      </c>
      <c r="D24" s="359">
        <v>1</v>
      </c>
      <c r="E24" s="360" t="str">
        <f t="shared" si="0"/>
        <v>S1.3.F6.1</v>
      </c>
      <c r="F24" s="872"/>
      <c r="G24" s="874"/>
      <c r="H24" s="902" t="s">
        <v>27</v>
      </c>
      <c r="I24" s="492" t="s">
        <v>14</v>
      </c>
      <c r="J24" s="909" t="s">
        <v>6</v>
      </c>
      <c r="K24" s="569"/>
      <c r="L24" s="452"/>
      <c r="M24" s="946">
        <v>1</v>
      </c>
      <c r="N24" s="381" t="s">
        <v>628</v>
      </c>
      <c r="O24" s="1020" t="s">
        <v>843</v>
      </c>
      <c r="P24" s="1009" t="s">
        <v>644</v>
      </c>
      <c r="Q24" s="546"/>
      <c r="R24" s="958" t="s">
        <v>28</v>
      </c>
    </row>
    <row r="25" spans="1:19" s="267" customFormat="1" x14ac:dyDescent="0.25">
      <c r="A25" s="359">
        <v>1</v>
      </c>
      <c r="B25" s="359">
        <v>3</v>
      </c>
      <c r="C25" s="359">
        <v>6</v>
      </c>
      <c r="D25" s="359">
        <v>2</v>
      </c>
      <c r="E25" s="360" t="str">
        <f t="shared" si="0"/>
        <v>S1.3.F6.2</v>
      </c>
      <c r="F25" s="872"/>
      <c r="G25" s="874"/>
      <c r="H25" s="936"/>
      <c r="I25" s="492" t="s">
        <v>15</v>
      </c>
      <c r="J25" s="910"/>
      <c r="K25" s="570"/>
      <c r="L25" s="448"/>
      <c r="M25" s="949"/>
      <c r="N25" s="381" t="s">
        <v>629</v>
      </c>
      <c r="O25" s="1021"/>
      <c r="P25" s="1023"/>
      <c r="Q25" s="567"/>
      <c r="R25" s="959"/>
    </row>
    <row r="26" spans="1:19" s="267" customFormat="1" x14ac:dyDescent="0.25">
      <c r="A26" s="359">
        <v>1</v>
      </c>
      <c r="B26" s="359">
        <v>3</v>
      </c>
      <c r="C26" s="359">
        <v>6</v>
      </c>
      <c r="D26" s="359">
        <v>3</v>
      </c>
      <c r="E26" s="360" t="str">
        <f t="shared" si="0"/>
        <v>S1.3.F6.3</v>
      </c>
      <c r="F26" s="872"/>
      <c r="G26" s="874"/>
      <c r="H26" s="884"/>
      <c r="I26" s="492" t="s">
        <v>16</v>
      </c>
      <c r="J26" s="911"/>
      <c r="K26" s="571"/>
      <c r="L26" s="449"/>
      <c r="M26" s="947"/>
      <c r="N26" s="381" t="s">
        <v>635</v>
      </c>
      <c r="O26" s="1022"/>
      <c r="P26" s="1010"/>
      <c r="Q26" s="545"/>
      <c r="R26" s="960"/>
    </row>
    <row r="27" spans="1:19" s="267" customFormat="1" x14ac:dyDescent="0.25">
      <c r="A27" s="359">
        <v>1</v>
      </c>
      <c r="B27" s="359">
        <v>3</v>
      </c>
      <c r="C27" s="359">
        <v>7</v>
      </c>
      <c r="D27" s="359"/>
      <c r="E27" s="360" t="str">
        <f t="shared" si="0"/>
        <v>S1.3.F7</v>
      </c>
      <c r="F27" s="872"/>
      <c r="G27" s="874"/>
      <c r="H27" s="889" t="s">
        <v>29</v>
      </c>
      <c r="I27" s="890"/>
      <c r="J27" s="379"/>
      <c r="K27" s="418"/>
      <c r="L27" s="493"/>
      <c r="M27" s="441">
        <v>1</v>
      </c>
      <c r="N27" s="418" t="s">
        <v>628</v>
      </c>
      <c r="O27" s="493"/>
      <c r="P27" s="493"/>
      <c r="Q27" s="543"/>
      <c r="R27" s="233" t="s">
        <v>30</v>
      </c>
    </row>
    <row r="28" spans="1:19" s="267" customFormat="1" x14ac:dyDescent="0.25">
      <c r="A28" s="359">
        <v>1</v>
      </c>
      <c r="B28" s="359">
        <v>3</v>
      </c>
      <c r="C28" s="359">
        <v>8</v>
      </c>
      <c r="D28" s="359"/>
      <c r="E28" s="360" t="str">
        <f t="shared" si="0"/>
        <v>S1.3.F8</v>
      </c>
      <c r="F28" s="872"/>
      <c r="G28" s="874"/>
      <c r="H28" s="895" t="s">
        <v>31</v>
      </c>
      <c r="I28" s="896"/>
      <c r="J28" s="379"/>
      <c r="K28" s="418"/>
      <c r="L28" s="493"/>
      <c r="M28" s="441" t="s">
        <v>38</v>
      </c>
      <c r="N28" s="418" t="s">
        <v>649</v>
      </c>
      <c r="O28" s="493"/>
      <c r="P28" s="493"/>
      <c r="Q28" s="543"/>
      <c r="R28" s="955" t="s">
        <v>34</v>
      </c>
    </row>
    <row r="29" spans="1:19" s="267" customFormat="1" x14ac:dyDescent="0.25">
      <c r="A29" s="359">
        <v>1</v>
      </c>
      <c r="B29" s="359">
        <v>3</v>
      </c>
      <c r="C29" s="359">
        <v>9</v>
      </c>
      <c r="D29" s="359"/>
      <c r="E29" s="360" t="str">
        <f t="shared" si="0"/>
        <v>S1.3.F9</v>
      </c>
      <c r="F29" s="872"/>
      <c r="G29" s="874"/>
      <c r="H29" s="895" t="s">
        <v>32</v>
      </c>
      <c r="I29" s="896"/>
      <c r="J29" s="379"/>
      <c r="K29" s="418"/>
      <c r="L29" s="493"/>
      <c r="M29" s="441" t="s">
        <v>38</v>
      </c>
      <c r="N29" s="418" t="s">
        <v>649</v>
      </c>
      <c r="O29" s="493"/>
      <c r="P29" s="493"/>
      <c r="Q29" s="543"/>
      <c r="R29" s="956"/>
    </row>
    <row r="30" spans="1:19" s="267" customFormat="1" x14ac:dyDescent="0.25">
      <c r="A30" s="359">
        <v>1</v>
      </c>
      <c r="B30" s="359">
        <v>3</v>
      </c>
      <c r="C30" s="359">
        <v>10</v>
      </c>
      <c r="D30" s="359"/>
      <c r="E30" s="360" t="str">
        <f t="shared" si="0"/>
        <v>S1.3.F10</v>
      </c>
      <c r="F30" s="872"/>
      <c r="G30" s="874"/>
      <c r="H30" s="895" t="s">
        <v>33</v>
      </c>
      <c r="I30" s="896"/>
      <c r="J30" s="379"/>
      <c r="K30" s="418"/>
      <c r="L30" s="493"/>
      <c r="M30" s="441" t="s">
        <v>38</v>
      </c>
      <c r="N30" s="418" t="s">
        <v>650</v>
      </c>
      <c r="O30" s="493"/>
      <c r="P30" s="493"/>
      <c r="Q30" s="543"/>
      <c r="R30" s="957"/>
    </row>
    <row r="31" spans="1:19" s="267" customFormat="1" ht="30" x14ac:dyDescent="0.25">
      <c r="A31" s="359">
        <v>1</v>
      </c>
      <c r="B31" s="359">
        <v>3</v>
      </c>
      <c r="C31" s="359">
        <v>11</v>
      </c>
      <c r="D31" s="359"/>
      <c r="E31" s="360" t="str">
        <f t="shared" si="0"/>
        <v>S1.3.F11</v>
      </c>
      <c r="F31" s="872"/>
      <c r="G31" s="874"/>
      <c r="H31" s="943" t="s">
        <v>35</v>
      </c>
      <c r="I31" s="944"/>
      <c r="J31" s="131"/>
      <c r="K31" s="825" t="s">
        <v>6</v>
      </c>
      <c r="L31" s="472"/>
      <c r="M31" s="471" t="s">
        <v>38</v>
      </c>
      <c r="N31" s="825" t="s">
        <v>629</v>
      </c>
      <c r="O31" s="585" t="s">
        <v>646</v>
      </c>
      <c r="P31" s="472"/>
      <c r="Q31" s="587" t="s">
        <v>648</v>
      </c>
      <c r="R31" s="509" t="s">
        <v>36</v>
      </c>
    </row>
    <row r="32" spans="1:19" s="267" customFormat="1" ht="15.75" thickBot="1" x14ac:dyDescent="0.3">
      <c r="A32" s="359">
        <v>1</v>
      </c>
      <c r="B32" s="359">
        <v>3</v>
      </c>
      <c r="C32" s="359">
        <v>12</v>
      </c>
      <c r="D32" s="359"/>
      <c r="E32" s="360" t="str">
        <f t="shared" si="0"/>
        <v>S1.3.F12</v>
      </c>
      <c r="F32" s="872"/>
      <c r="G32" s="875"/>
      <c r="H32" s="891" t="s">
        <v>37</v>
      </c>
      <c r="I32" s="892"/>
      <c r="J32" s="411"/>
      <c r="K32" s="412"/>
      <c r="L32" s="468"/>
      <c r="M32" s="436">
        <v>1</v>
      </c>
      <c r="N32" s="412" t="s">
        <v>629</v>
      </c>
      <c r="O32" s="586" t="s">
        <v>647</v>
      </c>
      <c r="P32" s="468"/>
      <c r="Q32" s="544"/>
      <c r="R32" s="261" t="s">
        <v>39</v>
      </c>
      <c r="S32" s="654"/>
    </row>
    <row r="33" spans="1:18" s="267" customFormat="1" ht="21.75" thickBot="1" x14ac:dyDescent="0.4">
      <c r="A33" s="359">
        <v>1</v>
      </c>
      <c r="B33" s="359">
        <v>4</v>
      </c>
      <c r="C33" s="359"/>
      <c r="D33" s="359"/>
      <c r="E33" s="360" t="str">
        <f t="shared" si="0"/>
        <v>S1.4</v>
      </c>
      <c r="F33" s="872"/>
      <c r="G33" s="424" t="s">
        <v>40</v>
      </c>
      <c r="H33" s="425"/>
      <c r="I33" s="426"/>
      <c r="J33" s="130"/>
      <c r="K33" s="138"/>
      <c r="L33" s="137"/>
      <c r="M33" s="594">
        <v>1</v>
      </c>
      <c r="N33" s="137"/>
      <c r="O33" s="1014"/>
      <c r="P33" s="1015"/>
      <c r="Q33" s="1015"/>
      <c r="R33" s="1016"/>
    </row>
    <row r="34" spans="1:18" s="267" customFormat="1" x14ac:dyDescent="0.25">
      <c r="A34" s="359">
        <v>1</v>
      </c>
      <c r="B34" s="359">
        <v>4</v>
      </c>
      <c r="C34" s="359">
        <v>1</v>
      </c>
      <c r="D34" s="359">
        <v>1</v>
      </c>
      <c r="E34" s="360" t="str">
        <f t="shared" si="0"/>
        <v>S1.4.F1.1</v>
      </c>
      <c r="F34" s="872"/>
      <c r="G34" s="876"/>
      <c r="H34" s="916" t="s">
        <v>43</v>
      </c>
      <c r="I34" s="50" t="s">
        <v>44</v>
      </c>
      <c r="J34" s="965"/>
      <c r="K34" s="966"/>
      <c r="L34" s="522"/>
      <c r="M34" s="969">
        <v>1</v>
      </c>
      <c r="N34" s="470" t="s">
        <v>628</v>
      </c>
      <c r="O34" s="470"/>
      <c r="P34" s="981" t="s">
        <v>652</v>
      </c>
      <c r="Q34" s="568"/>
      <c r="R34" s="964" t="s">
        <v>46</v>
      </c>
    </row>
    <row r="35" spans="1:18" s="267" customFormat="1" x14ac:dyDescent="0.25">
      <c r="A35" s="359">
        <v>1</v>
      </c>
      <c r="B35" s="359">
        <v>4</v>
      </c>
      <c r="C35" s="359">
        <v>1</v>
      </c>
      <c r="D35" s="359">
        <v>2</v>
      </c>
      <c r="E35" s="360" t="str">
        <f t="shared" si="0"/>
        <v>S1.4.F1.2</v>
      </c>
      <c r="F35" s="872"/>
      <c r="G35" s="876"/>
      <c r="H35" s="917"/>
      <c r="I35" s="51" t="s">
        <v>41</v>
      </c>
      <c r="J35" s="922"/>
      <c r="K35" s="925"/>
      <c r="L35" s="469"/>
      <c r="M35" s="919"/>
      <c r="N35" s="418" t="s">
        <v>629</v>
      </c>
      <c r="O35" s="578" t="s">
        <v>631</v>
      </c>
      <c r="P35" s="1019"/>
      <c r="Q35" s="564"/>
      <c r="R35" s="956"/>
    </row>
    <row r="36" spans="1:18" s="267" customFormat="1" x14ac:dyDescent="0.25">
      <c r="A36" s="359">
        <v>1</v>
      </c>
      <c r="B36" s="359">
        <v>4</v>
      </c>
      <c r="C36" s="359">
        <v>1</v>
      </c>
      <c r="D36" s="359">
        <v>3</v>
      </c>
      <c r="E36" s="360" t="str">
        <f t="shared" si="0"/>
        <v>S1.4.F1.3</v>
      </c>
      <c r="F36" s="872"/>
      <c r="G36" s="876"/>
      <c r="H36" s="913"/>
      <c r="I36" s="15" t="s">
        <v>45</v>
      </c>
      <c r="J36" s="923"/>
      <c r="K36" s="926"/>
      <c r="L36" s="470"/>
      <c r="M36" s="920"/>
      <c r="N36" s="418" t="s">
        <v>870</v>
      </c>
      <c r="O36" s="493"/>
      <c r="P36" s="1017"/>
      <c r="Q36" s="565"/>
      <c r="R36" s="957"/>
    </row>
    <row r="37" spans="1:18" s="267" customFormat="1" ht="15" customHeight="1" x14ac:dyDescent="0.25">
      <c r="A37" s="359">
        <v>1</v>
      </c>
      <c r="B37" s="359">
        <v>4</v>
      </c>
      <c r="C37" s="359">
        <v>2</v>
      </c>
      <c r="D37" s="359">
        <v>1</v>
      </c>
      <c r="E37" s="360" t="str">
        <f t="shared" si="0"/>
        <v>S1.4.F2.1</v>
      </c>
      <c r="F37" s="872"/>
      <c r="G37" s="876"/>
      <c r="H37" s="912" t="s">
        <v>47</v>
      </c>
      <c r="I37" s="51" t="s">
        <v>44</v>
      </c>
      <c r="J37" s="921"/>
      <c r="K37" s="924"/>
      <c r="L37" s="468"/>
      <c r="M37" s="918">
        <v>1</v>
      </c>
      <c r="N37" s="493" t="s">
        <v>628</v>
      </c>
      <c r="O37" s="493"/>
      <c r="P37" s="981" t="s">
        <v>652</v>
      </c>
      <c r="Q37" s="544"/>
      <c r="R37" s="955" t="s">
        <v>48</v>
      </c>
    </row>
    <row r="38" spans="1:18" s="267" customFormat="1" x14ac:dyDescent="0.25">
      <c r="A38" s="359">
        <v>1</v>
      </c>
      <c r="B38" s="359">
        <v>4</v>
      </c>
      <c r="C38" s="359">
        <v>2</v>
      </c>
      <c r="D38" s="359">
        <v>2</v>
      </c>
      <c r="E38" s="360" t="str">
        <f t="shared" si="0"/>
        <v>S1.4.F2.2</v>
      </c>
      <c r="F38" s="872"/>
      <c r="G38" s="876"/>
      <c r="H38" s="917"/>
      <c r="I38" s="51" t="s">
        <v>41</v>
      </c>
      <c r="J38" s="922"/>
      <c r="K38" s="925"/>
      <c r="L38" s="469"/>
      <c r="M38" s="919"/>
      <c r="N38" s="418" t="s">
        <v>629</v>
      </c>
      <c r="O38" s="578" t="s">
        <v>631</v>
      </c>
      <c r="P38" s="1019"/>
      <c r="Q38" s="564"/>
      <c r="R38" s="956"/>
    </row>
    <row r="39" spans="1:18" s="267" customFormat="1" x14ac:dyDescent="0.25">
      <c r="A39" s="359">
        <v>1</v>
      </c>
      <c r="B39" s="359">
        <v>4</v>
      </c>
      <c r="C39" s="359">
        <v>2</v>
      </c>
      <c r="D39" s="359">
        <v>3</v>
      </c>
      <c r="E39" s="360" t="str">
        <f t="shared" si="0"/>
        <v>S1.4.F2.3</v>
      </c>
      <c r="F39" s="872"/>
      <c r="G39" s="876"/>
      <c r="H39" s="913"/>
      <c r="I39" s="15" t="s">
        <v>45</v>
      </c>
      <c r="J39" s="923"/>
      <c r="K39" s="926"/>
      <c r="L39" s="470"/>
      <c r="M39" s="920"/>
      <c r="N39" s="814" t="s">
        <v>870</v>
      </c>
      <c r="O39" s="535"/>
      <c r="P39" s="1017"/>
      <c r="Q39" s="565"/>
      <c r="R39" s="957"/>
    </row>
    <row r="40" spans="1:18" s="267" customFormat="1" x14ac:dyDescent="0.25">
      <c r="A40" s="359">
        <v>1</v>
      </c>
      <c r="B40" s="359">
        <v>4</v>
      </c>
      <c r="C40" s="359">
        <v>3</v>
      </c>
      <c r="D40" s="359">
        <v>1</v>
      </c>
      <c r="E40" s="360" t="str">
        <f t="shared" si="0"/>
        <v>S1.4.F3.1</v>
      </c>
      <c r="F40" s="872"/>
      <c r="G40" s="876"/>
      <c r="H40" s="912" t="s">
        <v>612</v>
      </c>
      <c r="I40" s="51" t="s">
        <v>44</v>
      </c>
      <c r="J40" s="921"/>
      <c r="K40" s="924"/>
      <c r="L40" s="468"/>
      <c r="M40" s="918">
        <v>1</v>
      </c>
      <c r="N40" s="493" t="s">
        <v>628</v>
      </c>
      <c r="O40" s="493"/>
      <c r="P40" s="981" t="s">
        <v>630</v>
      </c>
      <c r="Q40" s="544"/>
      <c r="R40" s="955" t="s">
        <v>49</v>
      </c>
    </row>
    <row r="41" spans="1:18" s="267" customFormat="1" x14ac:dyDescent="0.25">
      <c r="A41" s="359">
        <v>1</v>
      </c>
      <c r="B41" s="359">
        <v>4</v>
      </c>
      <c r="C41" s="359">
        <v>3</v>
      </c>
      <c r="D41" s="359">
        <v>2</v>
      </c>
      <c r="E41" s="360" t="str">
        <f t="shared" si="0"/>
        <v>S1.4.F3.2</v>
      </c>
      <c r="F41" s="872"/>
      <c r="G41" s="876"/>
      <c r="H41" s="913"/>
      <c r="I41" s="51" t="s">
        <v>41</v>
      </c>
      <c r="J41" s="923"/>
      <c r="K41" s="926"/>
      <c r="L41" s="470"/>
      <c r="M41" s="920"/>
      <c r="N41" s="418" t="s">
        <v>629</v>
      </c>
      <c r="O41" s="578" t="s">
        <v>631</v>
      </c>
      <c r="P41" s="1017"/>
      <c r="Q41" s="565"/>
      <c r="R41" s="957"/>
    </row>
    <row r="42" spans="1:18" s="267" customFormat="1" x14ac:dyDescent="0.25">
      <c r="A42" s="359">
        <v>1</v>
      </c>
      <c r="B42" s="359">
        <v>4</v>
      </c>
      <c r="C42" s="359">
        <v>4</v>
      </c>
      <c r="D42" s="359">
        <v>1</v>
      </c>
      <c r="E42" s="360" t="str">
        <f t="shared" si="0"/>
        <v>S1.4.F4.1</v>
      </c>
      <c r="F42" s="872"/>
      <c r="G42" s="876"/>
      <c r="H42" s="912" t="s">
        <v>50</v>
      </c>
      <c r="I42" s="51" t="s">
        <v>44</v>
      </c>
      <c r="J42" s="921"/>
      <c r="K42" s="924"/>
      <c r="L42" s="468"/>
      <c r="M42" s="918">
        <v>1</v>
      </c>
      <c r="N42" s="493" t="s">
        <v>628</v>
      </c>
      <c r="O42" s="493"/>
      <c r="P42" s="981" t="s">
        <v>630</v>
      </c>
      <c r="Q42" s="544"/>
      <c r="R42" s="961" t="s">
        <v>397</v>
      </c>
    </row>
    <row r="43" spans="1:18" s="267" customFormat="1" x14ac:dyDescent="0.25">
      <c r="A43" s="359">
        <v>1</v>
      </c>
      <c r="B43" s="359">
        <v>4</v>
      </c>
      <c r="C43" s="359">
        <v>4</v>
      </c>
      <c r="D43" s="359">
        <v>2</v>
      </c>
      <c r="E43" s="360" t="str">
        <f t="shared" si="0"/>
        <v>S1.4.F4.2</v>
      </c>
      <c r="F43" s="872"/>
      <c r="G43" s="876"/>
      <c r="H43" s="913"/>
      <c r="I43" s="51" t="s">
        <v>41</v>
      </c>
      <c r="J43" s="923"/>
      <c r="K43" s="926"/>
      <c r="L43" s="470"/>
      <c r="M43" s="920"/>
      <c r="N43" s="418" t="s">
        <v>629</v>
      </c>
      <c r="O43" s="578" t="s">
        <v>631</v>
      </c>
      <c r="P43" s="1017"/>
      <c r="Q43" s="565"/>
      <c r="R43" s="963"/>
    </row>
    <row r="44" spans="1:18" s="267" customFormat="1" ht="15.75" thickBot="1" x14ac:dyDescent="0.3">
      <c r="A44" s="359">
        <v>1</v>
      </c>
      <c r="B44" s="359">
        <v>4</v>
      </c>
      <c r="C44" s="359">
        <v>5</v>
      </c>
      <c r="D44" s="359"/>
      <c r="E44" s="360" t="str">
        <f t="shared" si="0"/>
        <v>S1.4.F5</v>
      </c>
      <c r="F44" s="872"/>
      <c r="G44" s="877"/>
      <c r="H44" s="891" t="s">
        <v>51</v>
      </c>
      <c r="I44" s="892"/>
      <c r="J44" s="411"/>
      <c r="K44" s="412"/>
      <c r="L44" s="468"/>
      <c r="M44" s="436">
        <v>1</v>
      </c>
      <c r="N44" s="412" t="s">
        <v>651</v>
      </c>
      <c r="O44" s="468"/>
      <c r="P44" s="412"/>
      <c r="Q44" s="527" t="s">
        <v>653</v>
      </c>
      <c r="R44" s="261" t="s">
        <v>52</v>
      </c>
    </row>
    <row r="45" spans="1:18" s="267" customFormat="1" ht="21.75" thickBot="1" x14ac:dyDescent="0.4">
      <c r="A45" s="359">
        <v>1</v>
      </c>
      <c r="B45" s="359">
        <v>5</v>
      </c>
      <c r="C45" s="359"/>
      <c r="D45" s="359"/>
      <c r="E45" s="360" t="str">
        <f t="shared" si="0"/>
        <v>S1.5</v>
      </c>
      <c r="F45" s="872"/>
      <c r="G45" s="424" t="s">
        <v>53</v>
      </c>
      <c r="H45" s="425"/>
      <c r="I45" s="426"/>
      <c r="J45" s="132"/>
      <c r="K45" s="138"/>
      <c r="L45" s="137"/>
      <c r="M45" s="594">
        <v>1</v>
      </c>
      <c r="N45" s="1014"/>
      <c r="O45" s="1015"/>
      <c r="P45" s="1015"/>
      <c r="Q45" s="1015"/>
      <c r="R45" s="1016"/>
    </row>
    <row r="46" spans="1:18" s="267" customFormat="1" x14ac:dyDescent="0.25">
      <c r="A46" s="359">
        <v>1</v>
      </c>
      <c r="B46" s="359">
        <v>5</v>
      </c>
      <c r="C46" s="359">
        <v>1</v>
      </c>
      <c r="D46" s="359">
        <v>1</v>
      </c>
      <c r="E46" s="360" t="str">
        <f t="shared" si="0"/>
        <v>S1.5.F1.1</v>
      </c>
      <c r="F46" s="872"/>
      <c r="G46" s="876"/>
      <c r="H46" s="880" t="s">
        <v>54</v>
      </c>
      <c r="I46" s="500" t="s">
        <v>14</v>
      </c>
      <c r="J46" s="921"/>
      <c r="K46" s="924"/>
      <c r="L46" s="468"/>
      <c r="M46" s="918">
        <v>1</v>
      </c>
      <c r="N46" s="418" t="s">
        <v>628</v>
      </c>
      <c r="O46" s="1018" t="s">
        <v>843</v>
      </c>
      <c r="P46" s="976" t="s">
        <v>644</v>
      </c>
      <c r="Q46" s="544"/>
      <c r="R46" s="961" t="s">
        <v>55</v>
      </c>
    </row>
    <row r="47" spans="1:18" s="267" customFormat="1" ht="15" customHeight="1" x14ac:dyDescent="0.25">
      <c r="A47" s="359">
        <v>1</v>
      </c>
      <c r="B47" s="359">
        <v>5</v>
      </c>
      <c r="C47" s="359">
        <v>1</v>
      </c>
      <c r="D47" s="359">
        <v>2</v>
      </c>
      <c r="E47" s="360" t="str">
        <f t="shared" si="0"/>
        <v>S1.5.F1.2</v>
      </c>
      <c r="F47" s="872"/>
      <c r="G47" s="876"/>
      <c r="H47" s="881"/>
      <c r="I47" s="15" t="s">
        <v>15</v>
      </c>
      <c r="J47" s="922"/>
      <c r="K47" s="925"/>
      <c r="L47" s="469"/>
      <c r="M47" s="919"/>
      <c r="N47" s="418" t="s">
        <v>629</v>
      </c>
      <c r="O47" s="1019"/>
      <c r="P47" s="979"/>
      <c r="Q47" s="564"/>
      <c r="R47" s="962"/>
    </row>
    <row r="48" spans="1:18" s="267" customFormat="1" x14ac:dyDescent="0.25">
      <c r="A48" s="359">
        <v>1</v>
      </c>
      <c r="B48" s="359">
        <v>5</v>
      </c>
      <c r="C48" s="359">
        <v>1</v>
      </c>
      <c r="D48" s="359">
        <v>3</v>
      </c>
      <c r="E48" s="360" t="str">
        <f t="shared" si="0"/>
        <v>S1.5.F1.3</v>
      </c>
      <c r="F48" s="872"/>
      <c r="G48" s="876"/>
      <c r="H48" s="882"/>
      <c r="I48" s="15" t="s">
        <v>16</v>
      </c>
      <c r="J48" s="923"/>
      <c r="K48" s="926"/>
      <c r="L48" s="470"/>
      <c r="M48" s="920"/>
      <c r="N48" s="418" t="s">
        <v>635</v>
      </c>
      <c r="O48" s="1017"/>
      <c r="P48" s="980"/>
      <c r="Q48" s="565"/>
      <c r="R48" s="963"/>
    </row>
    <row r="49" spans="1:18" s="267" customFormat="1" x14ac:dyDescent="0.25">
      <c r="A49" s="359">
        <v>1</v>
      </c>
      <c r="B49" s="359">
        <v>5</v>
      </c>
      <c r="C49" s="359">
        <v>2</v>
      </c>
      <c r="D49" s="359"/>
      <c r="E49" s="360" t="str">
        <f t="shared" si="0"/>
        <v>S1.5.F2</v>
      </c>
      <c r="F49" s="872"/>
      <c r="G49" s="876"/>
      <c r="H49" s="929" t="s">
        <v>56</v>
      </c>
      <c r="I49" s="930"/>
      <c r="J49" s="405"/>
      <c r="K49" s="407"/>
      <c r="L49" s="470"/>
      <c r="M49" s="437">
        <v>1</v>
      </c>
      <c r="N49" s="407" t="s">
        <v>636</v>
      </c>
      <c r="O49" s="470"/>
      <c r="P49" s="470"/>
      <c r="Q49" s="565"/>
      <c r="R49" s="262"/>
    </row>
    <row r="50" spans="1:18" s="267" customFormat="1" x14ac:dyDescent="0.25">
      <c r="A50" s="359">
        <v>1</v>
      </c>
      <c r="B50" s="359">
        <v>5</v>
      </c>
      <c r="C50" s="359">
        <v>3</v>
      </c>
      <c r="D50" s="359">
        <v>1</v>
      </c>
      <c r="E50" s="360" t="str">
        <f t="shared" si="0"/>
        <v>S1.5.F3.1</v>
      </c>
      <c r="F50" s="872"/>
      <c r="G50" s="876"/>
      <c r="H50" s="897" t="s">
        <v>602</v>
      </c>
      <c r="I50" s="15" t="s">
        <v>14</v>
      </c>
      <c r="J50" s="921"/>
      <c r="K50" s="924"/>
      <c r="L50" s="468"/>
      <c r="M50" s="918">
        <v>1</v>
      </c>
      <c r="N50" s="418" t="s">
        <v>628</v>
      </c>
      <c r="O50" s="1018" t="s">
        <v>843</v>
      </c>
      <c r="P50" s="976" t="s">
        <v>644</v>
      </c>
      <c r="Q50" s="544"/>
      <c r="R50" s="961" t="s">
        <v>58</v>
      </c>
    </row>
    <row r="51" spans="1:18" s="267" customFormat="1" ht="15" customHeight="1" x14ac:dyDescent="0.25">
      <c r="A51" s="359">
        <v>1</v>
      </c>
      <c r="B51" s="359">
        <v>5</v>
      </c>
      <c r="C51" s="359">
        <v>3</v>
      </c>
      <c r="D51" s="359">
        <v>2</v>
      </c>
      <c r="E51" s="360" t="str">
        <f t="shared" si="0"/>
        <v>S1.5.F3.2</v>
      </c>
      <c r="F51" s="872"/>
      <c r="G51" s="876"/>
      <c r="H51" s="881"/>
      <c r="I51" s="15" t="s">
        <v>15</v>
      </c>
      <c r="J51" s="922"/>
      <c r="K51" s="925"/>
      <c r="L51" s="469"/>
      <c r="M51" s="919"/>
      <c r="N51" s="418" t="s">
        <v>629</v>
      </c>
      <c r="O51" s="1019"/>
      <c r="P51" s="979"/>
      <c r="Q51" s="564"/>
      <c r="R51" s="962"/>
    </row>
    <row r="52" spans="1:18" s="267" customFormat="1" x14ac:dyDescent="0.25">
      <c r="A52" s="359">
        <v>1</v>
      </c>
      <c r="B52" s="359">
        <v>5</v>
      </c>
      <c r="C52" s="359">
        <v>3</v>
      </c>
      <c r="D52" s="359">
        <v>3</v>
      </c>
      <c r="E52" s="360" t="str">
        <f t="shared" si="0"/>
        <v>S1.5.F3.3</v>
      </c>
      <c r="F52" s="872"/>
      <c r="G52" s="876"/>
      <c r="H52" s="882"/>
      <c r="I52" s="15" t="s">
        <v>16</v>
      </c>
      <c r="J52" s="923"/>
      <c r="K52" s="926"/>
      <c r="L52" s="470"/>
      <c r="M52" s="920"/>
      <c r="N52" s="418" t="s">
        <v>635</v>
      </c>
      <c r="O52" s="1017"/>
      <c r="P52" s="980"/>
      <c r="Q52" s="565"/>
      <c r="R52" s="963"/>
    </row>
    <row r="53" spans="1:18" s="267" customFormat="1" ht="15.75" thickBot="1" x14ac:dyDescent="0.3">
      <c r="A53" s="359">
        <v>1</v>
      </c>
      <c r="B53" s="359">
        <v>5</v>
      </c>
      <c r="C53" s="359">
        <v>4</v>
      </c>
      <c r="D53" s="359"/>
      <c r="E53" s="360" t="str">
        <f t="shared" si="0"/>
        <v>S1.5.F4</v>
      </c>
      <c r="F53" s="872"/>
      <c r="G53" s="877"/>
      <c r="H53" s="927" t="s">
        <v>57</v>
      </c>
      <c r="I53" s="928"/>
      <c r="J53" s="405"/>
      <c r="K53" s="407"/>
      <c r="L53" s="470"/>
      <c r="M53" s="437">
        <v>1</v>
      </c>
      <c r="N53" s="407" t="s">
        <v>636</v>
      </c>
      <c r="O53" s="470"/>
      <c r="P53" s="470"/>
      <c r="Q53" s="565"/>
      <c r="R53" s="262"/>
    </row>
    <row r="54" spans="1:18" s="267" customFormat="1" ht="21.75" thickBot="1" x14ac:dyDescent="0.4">
      <c r="A54" s="359">
        <v>1</v>
      </c>
      <c r="B54" s="359">
        <v>6</v>
      </c>
      <c r="C54" s="359"/>
      <c r="D54" s="359"/>
      <c r="E54" s="360" t="str">
        <f t="shared" si="0"/>
        <v>S1.6</v>
      </c>
      <c r="F54" s="872"/>
      <c r="G54" s="421" t="s">
        <v>59</v>
      </c>
      <c r="H54" s="422"/>
      <c r="I54" s="423"/>
      <c r="J54" s="133" t="s">
        <v>6</v>
      </c>
      <c r="K54" s="121"/>
      <c r="L54" s="556"/>
      <c r="M54" s="561">
        <v>1</v>
      </c>
      <c r="N54" s="1006"/>
      <c r="O54" s="1007"/>
      <c r="P54" s="1007"/>
      <c r="Q54" s="1007"/>
      <c r="R54" s="1008"/>
    </row>
    <row r="55" spans="1:18" s="267" customFormat="1" x14ac:dyDescent="0.25">
      <c r="A55" s="359">
        <v>1</v>
      </c>
      <c r="B55" s="359">
        <v>6</v>
      </c>
      <c r="C55" s="359">
        <v>1</v>
      </c>
      <c r="D55" s="359">
        <v>1</v>
      </c>
      <c r="E55" s="360" t="str">
        <f t="shared" si="0"/>
        <v>S1.6.F1.1</v>
      </c>
      <c r="F55" s="872"/>
      <c r="G55" s="874"/>
      <c r="H55" s="883" t="s">
        <v>402</v>
      </c>
      <c r="I55" s="44" t="s">
        <v>69</v>
      </c>
      <c r="J55" s="1001" t="s">
        <v>6</v>
      </c>
      <c r="K55" s="1002"/>
      <c r="L55" s="447"/>
      <c r="M55" s="950">
        <v>1</v>
      </c>
      <c r="N55" s="410" t="s">
        <v>654</v>
      </c>
      <c r="O55" s="449"/>
      <c r="P55" s="1009" t="s">
        <v>664</v>
      </c>
      <c r="Q55" s="567" t="s">
        <v>653</v>
      </c>
      <c r="R55" s="939" t="s">
        <v>398</v>
      </c>
    </row>
    <row r="56" spans="1:18" s="267" customFormat="1" x14ac:dyDescent="0.25">
      <c r="A56" s="359">
        <v>1</v>
      </c>
      <c r="B56" s="359">
        <v>6</v>
      </c>
      <c r="C56" s="359">
        <v>1</v>
      </c>
      <c r="D56" s="359">
        <v>2</v>
      </c>
      <c r="E56" s="360" t="str">
        <f t="shared" si="0"/>
        <v>S1.6.F1.2</v>
      </c>
      <c r="F56" s="872"/>
      <c r="G56" s="874"/>
      <c r="H56" s="884"/>
      <c r="I56" s="45" t="s">
        <v>183</v>
      </c>
      <c r="J56" s="911"/>
      <c r="K56" s="934"/>
      <c r="L56" s="449"/>
      <c r="M56" s="947"/>
      <c r="N56" s="381" t="s">
        <v>629</v>
      </c>
      <c r="O56" s="477" t="s">
        <v>656</v>
      </c>
      <c r="P56" s="1010"/>
      <c r="Q56" s="539"/>
      <c r="R56" s="940"/>
    </row>
    <row r="57" spans="1:18" s="267" customFormat="1" x14ac:dyDescent="0.25">
      <c r="A57" s="359">
        <v>1</v>
      </c>
      <c r="B57" s="359">
        <v>6</v>
      </c>
      <c r="C57" s="359">
        <v>2</v>
      </c>
      <c r="D57" s="359">
        <v>1</v>
      </c>
      <c r="E57" s="360" t="str">
        <f t="shared" si="0"/>
        <v>S1.6.F2.1</v>
      </c>
      <c r="F57" s="872"/>
      <c r="G57" s="874"/>
      <c r="H57" s="902" t="s">
        <v>61</v>
      </c>
      <c r="I57" s="45" t="s">
        <v>69</v>
      </c>
      <c r="J57" s="909" t="s">
        <v>6</v>
      </c>
      <c r="K57" s="933"/>
      <c r="L57" s="452"/>
      <c r="M57" s="946">
        <v>1</v>
      </c>
      <c r="N57" s="381" t="s">
        <v>654</v>
      </c>
      <c r="O57" s="477"/>
      <c r="P57" s="1009" t="s">
        <v>665</v>
      </c>
      <c r="Q57" s="539" t="s">
        <v>653</v>
      </c>
      <c r="R57" s="941" t="s">
        <v>399</v>
      </c>
    </row>
    <row r="58" spans="1:18" s="267" customFormat="1" x14ac:dyDescent="0.25">
      <c r="A58" s="359">
        <v>1</v>
      </c>
      <c r="B58" s="359">
        <v>6</v>
      </c>
      <c r="C58" s="359">
        <v>2</v>
      </c>
      <c r="D58" s="359">
        <v>2</v>
      </c>
      <c r="E58" s="360" t="str">
        <f t="shared" si="0"/>
        <v>S1.6.F2.2</v>
      </c>
      <c r="F58" s="872"/>
      <c r="G58" s="874"/>
      <c r="H58" s="884"/>
      <c r="I58" s="46" t="s">
        <v>70</v>
      </c>
      <c r="J58" s="911"/>
      <c r="K58" s="934"/>
      <c r="L58" s="449"/>
      <c r="M58" s="947"/>
      <c r="N58" s="381" t="s">
        <v>629</v>
      </c>
      <c r="O58" s="477" t="s">
        <v>657</v>
      </c>
      <c r="P58" s="1010"/>
      <c r="Q58" s="517"/>
      <c r="R58" s="940"/>
    </row>
    <row r="59" spans="1:18" s="267" customFormat="1" x14ac:dyDescent="0.25">
      <c r="A59" s="359">
        <v>1</v>
      </c>
      <c r="B59" s="359">
        <v>6</v>
      </c>
      <c r="C59" s="359">
        <v>3</v>
      </c>
      <c r="D59" s="359"/>
      <c r="E59" s="360" t="str">
        <f t="shared" si="0"/>
        <v>S1.6.F3</v>
      </c>
      <c r="F59" s="872"/>
      <c r="G59" s="874"/>
      <c r="H59" s="900" t="s">
        <v>62</v>
      </c>
      <c r="I59" s="901"/>
      <c r="J59" s="100" t="s">
        <v>6</v>
      </c>
      <c r="K59" s="381"/>
      <c r="L59" s="477"/>
      <c r="M59" s="433">
        <v>1</v>
      </c>
      <c r="N59" s="381" t="s">
        <v>629</v>
      </c>
      <c r="O59" s="583" t="s">
        <v>658</v>
      </c>
      <c r="P59" s="381"/>
      <c r="Q59" s="381"/>
      <c r="R59" s="224" t="s">
        <v>63</v>
      </c>
    </row>
    <row r="60" spans="1:18" s="267" customFormat="1" x14ac:dyDescent="0.25">
      <c r="A60" s="359">
        <v>1</v>
      </c>
      <c r="B60" s="359">
        <v>6</v>
      </c>
      <c r="C60" s="359">
        <v>4</v>
      </c>
      <c r="D60" s="359">
        <v>1</v>
      </c>
      <c r="E60" s="360" t="str">
        <f t="shared" si="0"/>
        <v>S1.6.F4.1</v>
      </c>
      <c r="F60" s="872"/>
      <c r="G60" s="874"/>
      <c r="H60" s="902" t="s">
        <v>64</v>
      </c>
      <c r="I60" s="492" t="s">
        <v>65</v>
      </c>
      <c r="J60" s="909" t="s">
        <v>6</v>
      </c>
      <c r="K60" s="933"/>
      <c r="L60" s="452"/>
      <c r="M60" s="946" t="s">
        <v>38</v>
      </c>
      <c r="N60" s="381" t="s">
        <v>628</v>
      </c>
      <c r="O60" s="477"/>
      <c r="P60" s="381"/>
      <c r="Q60" s="381"/>
      <c r="R60" s="941" t="s">
        <v>400</v>
      </c>
    </row>
    <row r="61" spans="1:18" s="267" customFormat="1" x14ac:dyDescent="0.25">
      <c r="A61" s="359">
        <v>1</v>
      </c>
      <c r="B61" s="359">
        <v>6</v>
      </c>
      <c r="C61" s="359">
        <v>4</v>
      </c>
      <c r="D61" s="359">
        <v>2</v>
      </c>
      <c r="E61" s="360" t="str">
        <f t="shared" si="0"/>
        <v>S1.6.F4.2</v>
      </c>
      <c r="F61" s="872"/>
      <c r="G61" s="874"/>
      <c r="H61" s="936"/>
      <c r="I61" s="492" t="s">
        <v>596</v>
      </c>
      <c r="J61" s="910"/>
      <c r="K61" s="948"/>
      <c r="L61" s="448"/>
      <c r="M61" s="949"/>
      <c r="N61" s="381" t="s">
        <v>654</v>
      </c>
      <c r="O61" s="477"/>
      <c r="P61" s="1009" t="s">
        <v>666</v>
      </c>
      <c r="Q61" s="539" t="s">
        <v>653</v>
      </c>
      <c r="R61" s="942"/>
    </row>
    <row r="62" spans="1:18" s="267" customFormat="1" x14ac:dyDescent="0.25">
      <c r="A62" s="359">
        <v>1</v>
      </c>
      <c r="B62" s="359">
        <v>6</v>
      </c>
      <c r="C62" s="359">
        <v>4</v>
      </c>
      <c r="D62" s="359">
        <v>3</v>
      </c>
      <c r="E62" s="360" t="str">
        <f t="shared" si="0"/>
        <v>S1.6.F4.3</v>
      </c>
      <c r="F62" s="872"/>
      <c r="G62" s="874"/>
      <c r="H62" s="884"/>
      <c r="I62" s="492" t="s">
        <v>66</v>
      </c>
      <c r="J62" s="911"/>
      <c r="K62" s="934"/>
      <c r="L62" s="449"/>
      <c r="M62" s="947"/>
      <c r="N62" s="381" t="s">
        <v>655</v>
      </c>
      <c r="O62" s="477" t="s">
        <v>659</v>
      </c>
      <c r="P62" s="1010"/>
      <c r="Q62" s="381"/>
      <c r="R62" s="940"/>
    </row>
    <row r="63" spans="1:18" s="267" customFormat="1" x14ac:dyDescent="0.25">
      <c r="A63" s="359">
        <v>1</v>
      </c>
      <c r="B63" s="359">
        <v>6</v>
      </c>
      <c r="C63" s="359">
        <v>5</v>
      </c>
      <c r="D63" s="359">
        <v>1</v>
      </c>
      <c r="E63" s="360" t="str">
        <f t="shared" si="0"/>
        <v>S1.6.F5.1</v>
      </c>
      <c r="F63" s="872"/>
      <c r="G63" s="874"/>
      <c r="H63" s="902" t="s">
        <v>68</v>
      </c>
      <c r="I63" s="47" t="s">
        <v>69</v>
      </c>
      <c r="J63" s="909" t="s">
        <v>6</v>
      </c>
      <c r="K63" s="933"/>
      <c r="L63" s="452"/>
      <c r="M63" s="946">
        <v>1</v>
      </c>
      <c r="N63" s="381" t="s">
        <v>654</v>
      </c>
      <c r="O63" s="477"/>
      <c r="P63" s="1009" t="s">
        <v>667</v>
      </c>
      <c r="Q63" s="539" t="s">
        <v>653</v>
      </c>
      <c r="R63" s="941" t="s">
        <v>401</v>
      </c>
    </row>
    <row r="64" spans="1:18" s="267" customFormat="1" x14ac:dyDescent="0.25">
      <c r="A64" s="359">
        <v>1</v>
      </c>
      <c r="B64" s="359">
        <v>6</v>
      </c>
      <c r="C64" s="359">
        <v>5</v>
      </c>
      <c r="D64" s="359">
        <v>2</v>
      </c>
      <c r="E64" s="360" t="str">
        <f t="shared" si="0"/>
        <v>S1.6.F5.2</v>
      </c>
      <c r="F64" s="872"/>
      <c r="G64" s="874"/>
      <c r="H64" s="884"/>
      <c r="I64" s="47" t="s">
        <v>70</v>
      </c>
      <c r="J64" s="911"/>
      <c r="K64" s="934"/>
      <c r="L64" s="449"/>
      <c r="M64" s="947"/>
      <c r="N64" s="381" t="s">
        <v>655</v>
      </c>
      <c r="O64" s="477" t="s">
        <v>660</v>
      </c>
      <c r="P64" s="1010"/>
      <c r="Q64" s="381"/>
      <c r="R64" s="940"/>
    </row>
    <row r="65" spans="1:18" s="267" customFormat="1" x14ac:dyDescent="0.25">
      <c r="A65" s="359">
        <v>1</v>
      </c>
      <c r="B65" s="359">
        <v>6</v>
      </c>
      <c r="C65" s="359">
        <v>6</v>
      </c>
      <c r="D65" s="359"/>
      <c r="E65" s="360" t="str">
        <f t="shared" si="0"/>
        <v>S1.6.F6</v>
      </c>
      <c r="F65" s="872"/>
      <c r="G65" s="874"/>
      <c r="H65" s="889" t="s">
        <v>71</v>
      </c>
      <c r="I65" s="890"/>
      <c r="J65" s="379"/>
      <c r="K65" s="418"/>
      <c r="L65" s="493"/>
      <c r="M65" s="441" t="s">
        <v>38</v>
      </c>
      <c r="N65" s="418" t="s">
        <v>629</v>
      </c>
      <c r="O65" s="588" t="s">
        <v>661</v>
      </c>
      <c r="P65" s="418"/>
      <c r="Q65" s="581" t="s">
        <v>669</v>
      </c>
      <c r="R65" s="233" t="s">
        <v>72</v>
      </c>
    </row>
    <row r="66" spans="1:18" s="267" customFormat="1" x14ac:dyDescent="0.25">
      <c r="A66" s="359">
        <v>1</v>
      </c>
      <c r="B66" s="359">
        <v>6</v>
      </c>
      <c r="C66" s="359">
        <v>7</v>
      </c>
      <c r="D66" s="359"/>
      <c r="E66" s="360" t="str">
        <f t="shared" si="0"/>
        <v>S1.6.F7</v>
      </c>
      <c r="F66" s="872"/>
      <c r="G66" s="874"/>
      <c r="H66" s="895" t="s">
        <v>73</v>
      </c>
      <c r="I66" s="896"/>
      <c r="J66" s="379"/>
      <c r="K66" s="418"/>
      <c r="L66" s="493"/>
      <c r="M66" s="441" t="s">
        <v>38</v>
      </c>
      <c r="N66" s="418" t="s">
        <v>629</v>
      </c>
      <c r="O66" s="493" t="s">
        <v>662</v>
      </c>
      <c r="P66" s="418"/>
      <c r="Q66" s="418"/>
      <c r="R66" s="233" t="s">
        <v>74</v>
      </c>
    </row>
    <row r="67" spans="1:18" s="267" customFormat="1" ht="15" customHeight="1" x14ac:dyDescent="0.25">
      <c r="A67" s="359">
        <v>1</v>
      </c>
      <c r="B67" s="359">
        <v>6</v>
      </c>
      <c r="C67" s="359">
        <v>8</v>
      </c>
      <c r="D67" s="359">
        <v>1</v>
      </c>
      <c r="E67" s="360" t="str">
        <f t="shared" si="0"/>
        <v>S1.6.F8.1</v>
      </c>
      <c r="F67" s="872"/>
      <c r="G67" s="874"/>
      <c r="H67" s="912" t="s">
        <v>75</v>
      </c>
      <c r="I67" s="48" t="s">
        <v>69</v>
      </c>
      <c r="J67" s="921"/>
      <c r="K67" s="924"/>
      <c r="L67" s="468"/>
      <c r="M67" s="918">
        <v>1</v>
      </c>
      <c r="N67" s="418" t="s">
        <v>654</v>
      </c>
      <c r="O67" s="493"/>
      <c r="P67" s="976" t="s">
        <v>668</v>
      </c>
      <c r="Q67" s="535" t="s">
        <v>653</v>
      </c>
      <c r="R67" s="937" t="s">
        <v>76</v>
      </c>
    </row>
    <row r="68" spans="1:18" s="267" customFormat="1" ht="15.75" thickBot="1" x14ac:dyDescent="0.3">
      <c r="A68" s="359">
        <v>1</v>
      </c>
      <c r="B68" s="359">
        <v>6</v>
      </c>
      <c r="C68" s="359">
        <v>8</v>
      </c>
      <c r="D68" s="359">
        <v>2</v>
      </c>
      <c r="E68" s="360" t="str">
        <f t="shared" ref="E68:E95" si="1">CONCATENATE("S", A68, IF(B68 &lt;&gt; "", CONCATENATE(".", B68), ""), IF(C68&lt;&gt;"", CONCATENATE(".F", C68), ""), IF(D68&lt;&gt;"", CONCATENATE(".", D68), ""))</f>
        <v>S1.6.F8.2</v>
      </c>
      <c r="F68" s="872"/>
      <c r="G68" s="875"/>
      <c r="H68" s="935"/>
      <c r="I68" s="499" t="s">
        <v>70</v>
      </c>
      <c r="J68" s="931"/>
      <c r="K68" s="932"/>
      <c r="L68" s="521"/>
      <c r="M68" s="945"/>
      <c r="N68" s="468" t="s">
        <v>655</v>
      </c>
      <c r="O68" s="468" t="s">
        <v>663</v>
      </c>
      <c r="P68" s="977"/>
      <c r="Q68" s="412"/>
      <c r="R68" s="938"/>
    </row>
    <row r="69" spans="1:18" s="267" customFormat="1" ht="21.75" thickBot="1" x14ac:dyDescent="0.4">
      <c r="A69" s="359">
        <v>1</v>
      </c>
      <c r="B69" s="359">
        <v>7</v>
      </c>
      <c r="C69" s="359"/>
      <c r="D69" s="359"/>
      <c r="E69" s="360" t="str">
        <f t="shared" si="1"/>
        <v>S1.7</v>
      </c>
      <c r="F69" s="872"/>
      <c r="G69" s="421" t="s">
        <v>77</v>
      </c>
      <c r="H69" s="422"/>
      <c r="I69" s="423"/>
      <c r="J69" s="133" t="s">
        <v>6</v>
      </c>
      <c r="K69" s="121"/>
      <c r="L69" s="556"/>
      <c r="M69" s="561">
        <v>1</v>
      </c>
      <c r="N69" s="556"/>
      <c r="O69" s="556"/>
      <c r="P69" s="556"/>
      <c r="Q69" s="547"/>
      <c r="R69" s="211"/>
    </row>
    <row r="70" spans="1:18" s="267" customFormat="1" x14ac:dyDescent="0.25">
      <c r="A70" s="359">
        <v>1</v>
      </c>
      <c r="B70" s="359">
        <v>7</v>
      </c>
      <c r="C70" s="359">
        <v>1</v>
      </c>
      <c r="D70" s="359"/>
      <c r="E70" s="360" t="str">
        <f t="shared" si="1"/>
        <v>S1.7.F1</v>
      </c>
      <c r="F70" s="872"/>
      <c r="G70" s="874"/>
      <c r="H70" s="914" t="s">
        <v>78</v>
      </c>
      <c r="I70" s="915"/>
      <c r="J70" s="417" t="s">
        <v>6</v>
      </c>
      <c r="K70" s="449"/>
      <c r="L70" s="432"/>
      <c r="M70" s="432">
        <v>1</v>
      </c>
      <c r="N70" s="449" t="s">
        <v>670</v>
      </c>
      <c r="O70" s="449"/>
      <c r="P70" s="449"/>
      <c r="Q70" s="540"/>
      <c r="R70" s="253" t="s">
        <v>405</v>
      </c>
    </row>
    <row r="71" spans="1:18" s="267" customFormat="1" x14ac:dyDescent="0.25">
      <c r="A71" s="359">
        <v>1</v>
      </c>
      <c r="B71" s="359">
        <v>7</v>
      </c>
      <c r="C71" s="359">
        <v>2</v>
      </c>
      <c r="D71" s="359"/>
      <c r="E71" s="360" t="str">
        <f t="shared" si="1"/>
        <v>S1.7.F2</v>
      </c>
      <c r="F71" s="872"/>
      <c r="G71" s="874"/>
      <c r="H71" s="893" t="s">
        <v>79</v>
      </c>
      <c r="I71" s="894"/>
      <c r="J71" s="100" t="s">
        <v>6</v>
      </c>
      <c r="K71" s="381"/>
      <c r="L71" s="433"/>
      <c r="M71" s="433">
        <v>1</v>
      </c>
      <c r="N71" s="381" t="s">
        <v>670</v>
      </c>
      <c r="O71" s="477"/>
      <c r="P71" s="477"/>
      <c r="Q71" s="541"/>
      <c r="R71" s="224" t="s">
        <v>80</v>
      </c>
    </row>
    <row r="72" spans="1:18" s="267" customFormat="1" x14ac:dyDescent="0.25">
      <c r="A72" s="359">
        <v>1</v>
      </c>
      <c r="B72" s="359">
        <v>7</v>
      </c>
      <c r="C72" s="359">
        <v>3</v>
      </c>
      <c r="D72" s="359"/>
      <c r="E72" s="360" t="str">
        <f t="shared" si="1"/>
        <v>S1.7.F3</v>
      </c>
      <c r="F72" s="872"/>
      <c r="G72" s="874"/>
      <c r="H72" s="900" t="s">
        <v>81</v>
      </c>
      <c r="I72" s="901"/>
      <c r="J72" s="479" t="s">
        <v>6</v>
      </c>
      <c r="K72" s="477"/>
      <c r="L72" s="433"/>
      <c r="M72" s="433">
        <v>1</v>
      </c>
      <c r="N72" s="477" t="s">
        <v>670</v>
      </c>
      <c r="O72" s="477"/>
      <c r="P72" s="477"/>
      <c r="Q72" s="542"/>
      <c r="R72" s="225" t="s">
        <v>406</v>
      </c>
    </row>
    <row r="73" spans="1:18" s="267" customFormat="1" x14ac:dyDescent="0.25">
      <c r="A73" s="359">
        <v>1</v>
      </c>
      <c r="B73" s="359">
        <v>7</v>
      </c>
      <c r="C73" s="359">
        <v>4</v>
      </c>
      <c r="D73" s="359"/>
      <c r="E73" s="360" t="str">
        <f t="shared" si="1"/>
        <v>S1.7.F4</v>
      </c>
      <c r="F73" s="872"/>
      <c r="G73" s="874"/>
      <c r="H73" s="893" t="s">
        <v>608</v>
      </c>
      <c r="I73" s="894"/>
      <c r="J73" s="100" t="s">
        <v>6</v>
      </c>
      <c r="K73" s="381"/>
      <c r="L73" s="433"/>
      <c r="M73" s="433">
        <v>1</v>
      </c>
      <c r="N73" s="381" t="s">
        <v>670</v>
      </c>
      <c r="O73" s="477"/>
      <c r="P73" s="477"/>
      <c r="Q73" s="541"/>
      <c r="R73" s="224" t="s">
        <v>80</v>
      </c>
    </row>
    <row r="74" spans="1:18" s="267" customFormat="1" x14ac:dyDescent="0.25">
      <c r="A74" s="359">
        <v>1</v>
      </c>
      <c r="B74" s="359">
        <v>7</v>
      </c>
      <c r="C74" s="359">
        <v>5</v>
      </c>
      <c r="D74" s="359"/>
      <c r="E74" s="360" t="str">
        <f t="shared" si="1"/>
        <v>S1.7.F5</v>
      </c>
      <c r="F74" s="872"/>
      <c r="G74" s="874"/>
      <c r="H74" s="893" t="s">
        <v>609</v>
      </c>
      <c r="I74" s="894"/>
      <c r="J74" s="100" t="s">
        <v>6</v>
      </c>
      <c r="K74" s="381"/>
      <c r="L74" s="433"/>
      <c r="M74" s="433">
        <v>1</v>
      </c>
      <c r="N74" s="381" t="s">
        <v>670</v>
      </c>
      <c r="O74" s="477"/>
      <c r="P74" s="477"/>
      <c r="Q74" s="541"/>
      <c r="R74" s="224" t="s">
        <v>80</v>
      </c>
    </row>
    <row r="75" spans="1:18" s="267" customFormat="1" x14ac:dyDescent="0.25">
      <c r="A75" s="359">
        <v>1</v>
      </c>
      <c r="B75" s="359">
        <v>7</v>
      </c>
      <c r="C75" s="359">
        <v>6</v>
      </c>
      <c r="D75" s="359"/>
      <c r="E75" s="360" t="str">
        <f t="shared" si="1"/>
        <v>S1.7.F6</v>
      </c>
      <c r="F75" s="872"/>
      <c r="G75" s="874"/>
      <c r="H75" s="893" t="s">
        <v>82</v>
      </c>
      <c r="I75" s="894"/>
      <c r="J75" s="100" t="s">
        <v>6</v>
      </c>
      <c r="K75" s="381"/>
      <c r="L75" s="433"/>
      <c r="M75" s="433">
        <v>1</v>
      </c>
      <c r="N75" s="381" t="s">
        <v>670</v>
      </c>
      <c r="O75" s="477"/>
      <c r="P75" s="477"/>
      <c r="Q75" s="541"/>
      <c r="R75" s="224" t="s">
        <v>80</v>
      </c>
    </row>
    <row r="76" spans="1:18" s="267" customFormat="1" x14ac:dyDescent="0.25">
      <c r="A76" s="359">
        <v>1</v>
      </c>
      <c r="B76" s="359">
        <v>7</v>
      </c>
      <c r="C76" s="359">
        <v>7</v>
      </c>
      <c r="D76" s="359"/>
      <c r="E76" s="360" t="str">
        <f t="shared" si="1"/>
        <v>S1.7.F7</v>
      </c>
      <c r="F76" s="872"/>
      <c r="G76" s="874"/>
      <c r="H76" s="900" t="s">
        <v>610</v>
      </c>
      <c r="I76" s="901"/>
      <c r="J76" s="479" t="s">
        <v>6</v>
      </c>
      <c r="K76" s="477"/>
      <c r="L76" s="433"/>
      <c r="M76" s="433">
        <v>1</v>
      </c>
      <c r="N76" s="477" t="s">
        <v>670</v>
      </c>
      <c r="O76" s="477"/>
      <c r="P76" s="477"/>
      <c r="Q76" s="542"/>
      <c r="R76" s="225" t="s">
        <v>407</v>
      </c>
    </row>
    <row r="77" spans="1:18" s="267" customFormat="1" x14ac:dyDescent="0.25">
      <c r="A77" s="359">
        <v>1</v>
      </c>
      <c r="B77" s="359">
        <v>7</v>
      </c>
      <c r="C77" s="359">
        <v>8</v>
      </c>
      <c r="D77" s="359"/>
      <c r="E77" s="360" t="str">
        <f t="shared" si="1"/>
        <v>S1.7.F8</v>
      </c>
      <c r="F77" s="872"/>
      <c r="G77" s="874"/>
      <c r="H77" s="900" t="s">
        <v>83</v>
      </c>
      <c r="I77" s="901"/>
      <c r="J77" s="479" t="s">
        <v>6</v>
      </c>
      <c r="K77" s="477"/>
      <c r="L77" s="433"/>
      <c r="M77" s="433">
        <v>1</v>
      </c>
      <c r="N77" s="477" t="s">
        <v>670</v>
      </c>
      <c r="O77" s="477"/>
      <c r="P77" s="477"/>
      <c r="Q77" s="542"/>
      <c r="R77" s="225" t="s">
        <v>408</v>
      </c>
    </row>
    <row r="78" spans="1:18" s="267" customFormat="1" x14ac:dyDescent="0.25">
      <c r="A78" s="359">
        <v>1</v>
      </c>
      <c r="B78" s="359">
        <v>7</v>
      </c>
      <c r="C78" s="359">
        <v>9</v>
      </c>
      <c r="D78" s="359"/>
      <c r="E78" s="360" t="str">
        <f t="shared" si="1"/>
        <v>S1.7.F9</v>
      </c>
      <c r="F78" s="872"/>
      <c r="G78" s="874"/>
      <c r="H78" s="889" t="s">
        <v>84</v>
      </c>
      <c r="I78" s="890"/>
      <c r="J78" s="379"/>
      <c r="K78" s="418"/>
      <c r="L78" s="441"/>
      <c r="M78" s="441">
        <v>1</v>
      </c>
      <c r="N78" s="418" t="s">
        <v>670</v>
      </c>
      <c r="O78" s="493"/>
      <c r="P78" s="493"/>
      <c r="Q78" s="543"/>
      <c r="R78" s="233" t="s">
        <v>80</v>
      </c>
    </row>
    <row r="79" spans="1:18" s="267" customFormat="1" x14ac:dyDescent="0.25">
      <c r="A79" s="359">
        <v>1</v>
      </c>
      <c r="B79" s="359">
        <v>7</v>
      </c>
      <c r="C79" s="359">
        <v>10</v>
      </c>
      <c r="D79" s="359"/>
      <c r="E79" s="360" t="str">
        <f t="shared" si="1"/>
        <v>S1.7.F10</v>
      </c>
      <c r="F79" s="872"/>
      <c r="G79" s="874"/>
      <c r="H79" s="889" t="s">
        <v>85</v>
      </c>
      <c r="I79" s="890"/>
      <c r="J79" s="379"/>
      <c r="K79" s="418"/>
      <c r="L79" s="441"/>
      <c r="M79" s="441">
        <v>1</v>
      </c>
      <c r="N79" s="418" t="s">
        <v>670</v>
      </c>
      <c r="O79" s="493"/>
      <c r="P79" s="493"/>
      <c r="Q79" s="543"/>
      <c r="R79" s="233" t="s">
        <v>80</v>
      </c>
    </row>
    <row r="80" spans="1:18" s="267" customFormat="1" x14ac:dyDescent="0.25">
      <c r="A80" s="359">
        <v>1</v>
      </c>
      <c r="B80" s="359">
        <v>7</v>
      </c>
      <c r="C80" s="359">
        <v>11</v>
      </c>
      <c r="D80" s="359"/>
      <c r="E80" s="360" t="str">
        <f t="shared" si="1"/>
        <v>S1.7.F11</v>
      </c>
      <c r="F80" s="872"/>
      <c r="G80" s="874"/>
      <c r="H80" s="889" t="s">
        <v>86</v>
      </c>
      <c r="I80" s="890"/>
      <c r="J80" s="379"/>
      <c r="K80" s="418"/>
      <c r="L80" s="441"/>
      <c r="M80" s="441">
        <v>1</v>
      </c>
      <c r="N80" s="418" t="s">
        <v>670</v>
      </c>
      <c r="O80" s="493"/>
      <c r="P80" s="493"/>
      <c r="Q80" s="543"/>
      <c r="R80" s="233" t="s">
        <v>80</v>
      </c>
    </row>
    <row r="81" spans="1:18" s="267" customFormat="1" x14ac:dyDescent="0.25">
      <c r="A81" s="359">
        <v>1</v>
      </c>
      <c r="B81" s="359">
        <v>7</v>
      </c>
      <c r="C81" s="359">
        <v>12</v>
      </c>
      <c r="D81" s="359"/>
      <c r="E81" s="360" t="str">
        <f t="shared" si="1"/>
        <v>S1.7.F12</v>
      </c>
      <c r="F81" s="872"/>
      <c r="G81" s="874"/>
      <c r="H81" s="895" t="s">
        <v>611</v>
      </c>
      <c r="I81" s="896"/>
      <c r="J81" s="379"/>
      <c r="K81" s="418"/>
      <c r="L81" s="441"/>
      <c r="M81" s="441">
        <v>1</v>
      </c>
      <c r="N81" s="493" t="s">
        <v>670</v>
      </c>
      <c r="O81" s="493"/>
      <c r="P81" s="493"/>
      <c r="Q81" s="543"/>
      <c r="R81" s="263" t="s">
        <v>409</v>
      </c>
    </row>
    <row r="82" spans="1:18" s="267" customFormat="1" x14ac:dyDescent="0.25">
      <c r="A82" s="359">
        <v>1</v>
      </c>
      <c r="B82" s="359">
        <v>7</v>
      </c>
      <c r="C82" s="359">
        <v>13</v>
      </c>
      <c r="D82" s="359"/>
      <c r="E82" s="360" t="str">
        <f t="shared" si="1"/>
        <v>S1.7.F13</v>
      </c>
      <c r="F82" s="872"/>
      <c r="G82" s="874"/>
      <c r="H82" s="895" t="s">
        <v>87</v>
      </c>
      <c r="I82" s="896"/>
      <c r="J82" s="379"/>
      <c r="K82" s="418"/>
      <c r="L82" s="441"/>
      <c r="M82" s="441">
        <v>1</v>
      </c>
      <c r="N82" s="493" t="s">
        <v>670</v>
      </c>
      <c r="O82" s="493"/>
      <c r="P82" s="493"/>
      <c r="Q82" s="543"/>
      <c r="R82" s="263" t="s">
        <v>410</v>
      </c>
    </row>
    <row r="83" spans="1:18" s="267" customFormat="1" ht="15.75" thickBot="1" x14ac:dyDescent="0.3">
      <c r="A83" s="359">
        <v>1</v>
      </c>
      <c r="B83" s="359">
        <v>7</v>
      </c>
      <c r="C83" s="359">
        <v>14</v>
      </c>
      <c r="D83" s="359"/>
      <c r="E83" s="360" t="str">
        <f t="shared" si="1"/>
        <v>S1.7.F14</v>
      </c>
      <c r="F83" s="872"/>
      <c r="G83" s="875"/>
      <c r="H83" s="903" t="s">
        <v>88</v>
      </c>
      <c r="I83" s="904"/>
      <c r="J83" s="411"/>
      <c r="K83" s="412"/>
      <c r="L83" s="436"/>
      <c r="M83" s="436">
        <v>1</v>
      </c>
      <c r="N83" s="468" t="s">
        <v>670</v>
      </c>
      <c r="O83" s="468"/>
      <c r="P83" s="468"/>
      <c r="Q83" s="544"/>
      <c r="R83" s="415" t="s">
        <v>411</v>
      </c>
    </row>
    <row r="84" spans="1:18" s="267" customFormat="1" ht="21.75" thickBot="1" x14ac:dyDescent="0.4">
      <c r="A84" s="359">
        <v>1</v>
      </c>
      <c r="B84" s="359">
        <v>8</v>
      </c>
      <c r="C84" s="359"/>
      <c r="D84" s="359"/>
      <c r="E84" s="360" t="str">
        <f t="shared" si="1"/>
        <v>S1.8</v>
      </c>
      <c r="F84" s="872"/>
      <c r="G84" s="428" t="s">
        <v>89</v>
      </c>
      <c r="H84" s="429"/>
      <c r="I84" s="430"/>
      <c r="J84" s="134"/>
      <c r="K84" s="139" t="s">
        <v>6</v>
      </c>
      <c r="L84" s="560"/>
      <c r="M84" s="595" t="s">
        <v>38</v>
      </c>
      <c r="N84" s="1003"/>
      <c r="O84" s="1004"/>
      <c r="P84" s="1004"/>
      <c r="Q84" s="1004"/>
      <c r="R84" s="1005"/>
    </row>
    <row r="85" spans="1:18" s="267" customFormat="1" x14ac:dyDescent="0.25">
      <c r="A85" s="359">
        <v>1</v>
      </c>
      <c r="B85" s="359">
        <v>8</v>
      </c>
      <c r="C85" s="359">
        <v>1</v>
      </c>
      <c r="D85" s="359"/>
      <c r="E85" s="360" t="str">
        <f t="shared" si="1"/>
        <v>S1.8.F1</v>
      </c>
      <c r="F85" s="872"/>
      <c r="G85" s="878"/>
      <c r="H85" s="905" t="s">
        <v>90</v>
      </c>
      <c r="I85" s="906"/>
      <c r="J85" s="119" t="s">
        <v>6</v>
      </c>
      <c r="K85" s="410"/>
      <c r="L85" s="432"/>
      <c r="M85" s="432">
        <v>1</v>
      </c>
      <c r="N85" s="410" t="s">
        <v>629</v>
      </c>
      <c r="O85" s="589" t="s">
        <v>671</v>
      </c>
      <c r="P85" s="449"/>
      <c r="Q85" s="545"/>
      <c r="R85" s="232" t="s">
        <v>91</v>
      </c>
    </row>
    <row r="86" spans="1:18" s="267" customFormat="1" ht="15.75" thickBot="1" x14ac:dyDescent="0.3">
      <c r="A86" s="359">
        <v>1</v>
      </c>
      <c r="B86" s="359">
        <v>8</v>
      </c>
      <c r="C86" s="359">
        <v>2</v>
      </c>
      <c r="D86" s="359"/>
      <c r="E86" s="360" t="str">
        <f t="shared" si="1"/>
        <v>S1.8.F2</v>
      </c>
      <c r="F86" s="872"/>
      <c r="G86" s="879"/>
      <c r="H86" s="907" t="s">
        <v>613</v>
      </c>
      <c r="I86" s="908"/>
      <c r="J86" s="135" t="s">
        <v>6</v>
      </c>
      <c r="K86" s="408"/>
      <c r="L86" s="431"/>
      <c r="M86" s="431">
        <v>1</v>
      </c>
      <c r="N86" s="408" t="s">
        <v>629</v>
      </c>
      <c r="O86" s="590" t="s">
        <v>672</v>
      </c>
      <c r="P86" s="452"/>
      <c r="Q86" s="546"/>
      <c r="R86" s="264" t="s">
        <v>92</v>
      </c>
    </row>
    <row r="87" spans="1:18" s="267" customFormat="1" ht="21.75" thickBot="1" x14ac:dyDescent="0.4">
      <c r="A87" s="359">
        <v>1</v>
      </c>
      <c r="B87" s="359">
        <v>9</v>
      </c>
      <c r="C87" s="359"/>
      <c r="D87" s="359"/>
      <c r="E87" s="360" t="str">
        <f t="shared" si="1"/>
        <v>S1.9</v>
      </c>
      <c r="F87" s="872"/>
      <c r="G87" s="374" t="s">
        <v>93</v>
      </c>
      <c r="H87" s="375"/>
      <c r="I87" s="376"/>
      <c r="J87" s="136" t="s">
        <v>6</v>
      </c>
      <c r="K87" s="121"/>
      <c r="L87" s="561"/>
      <c r="M87" s="561">
        <v>1</v>
      </c>
      <c r="N87" s="1006"/>
      <c r="O87" s="1007"/>
      <c r="P87" s="1007"/>
      <c r="Q87" s="1007"/>
      <c r="R87" s="1008"/>
    </row>
    <row r="88" spans="1:18" s="267" customFormat="1" ht="30" customHeight="1" x14ac:dyDescent="0.25">
      <c r="A88" s="359">
        <v>1</v>
      </c>
      <c r="B88" s="359">
        <v>9</v>
      </c>
      <c r="C88" s="359">
        <v>1</v>
      </c>
      <c r="D88" s="359"/>
      <c r="E88" s="360" t="str">
        <f t="shared" si="1"/>
        <v>S1.9.F1</v>
      </c>
      <c r="F88" s="872"/>
      <c r="G88" s="874"/>
      <c r="H88" s="885" t="s">
        <v>614</v>
      </c>
      <c r="I88" s="886"/>
      <c r="J88" s="417" t="s">
        <v>6</v>
      </c>
      <c r="K88" s="449"/>
      <c r="L88" s="432"/>
      <c r="M88" s="432">
        <v>1</v>
      </c>
      <c r="N88" s="449" t="s">
        <v>651</v>
      </c>
      <c r="O88" s="525"/>
      <c r="P88" s="410"/>
      <c r="Q88" s="530" t="s">
        <v>673</v>
      </c>
      <c r="R88" s="816" t="s">
        <v>412</v>
      </c>
    </row>
    <row r="89" spans="1:18" s="267" customFormat="1" x14ac:dyDescent="0.25">
      <c r="A89" s="359">
        <v>1</v>
      </c>
      <c r="B89" s="359">
        <v>9</v>
      </c>
      <c r="C89" s="359">
        <v>2</v>
      </c>
      <c r="D89" s="359"/>
      <c r="E89" s="360" t="str">
        <f t="shared" si="1"/>
        <v>S1.9.F2</v>
      </c>
      <c r="F89" s="872"/>
      <c r="G89" s="874"/>
      <c r="H89" s="900" t="s">
        <v>615</v>
      </c>
      <c r="I89" s="901"/>
      <c r="J89" s="479" t="s">
        <v>6</v>
      </c>
      <c r="K89" s="477"/>
      <c r="L89" s="433"/>
      <c r="M89" s="433">
        <v>1</v>
      </c>
      <c r="N89" s="477" t="s">
        <v>651</v>
      </c>
      <c r="O89" s="539"/>
      <c r="P89" s="381"/>
      <c r="Q89" s="532" t="s">
        <v>674</v>
      </c>
      <c r="R89" s="225" t="s">
        <v>414</v>
      </c>
    </row>
    <row r="90" spans="1:18" s="267" customFormat="1" x14ac:dyDescent="0.25">
      <c r="A90" s="359">
        <v>1</v>
      </c>
      <c r="B90" s="359">
        <v>9</v>
      </c>
      <c r="C90" s="359">
        <v>3</v>
      </c>
      <c r="D90" s="359"/>
      <c r="E90" s="360" t="str">
        <f t="shared" si="1"/>
        <v>S1.9.F3</v>
      </c>
      <c r="F90" s="872"/>
      <c r="G90" s="874"/>
      <c r="H90" s="893" t="s">
        <v>94</v>
      </c>
      <c r="I90" s="894"/>
      <c r="J90" s="100" t="s">
        <v>6</v>
      </c>
      <c r="K90" s="381"/>
      <c r="L90" s="433"/>
      <c r="M90" s="433">
        <v>1</v>
      </c>
      <c r="N90" s="381" t="s">
        <v>654</v>
      </c>
      <c r="O90" s="539"/>
      <c r="P90" s="381"/>
      <c r="Q90" s="539" t="s">
        <v>675</v>
      </c>
      <c r="R90" s="224" t="s">
        <v>413</v>
      </c>
    </row>
    <row r="91" spans="1:18" s="267" customFormat="1" x14ac:dyDescent="0.25">
      <c r="A91" s="359">
        <v>1</v>
      </c>
      <c r="B91" s="359">
        <v>9</v>
      </c>
      <c r="C91" s="359">
        <v>4</v>
      </c>
      <c r="D91" s="359"/>
      <c r="E91" s="360" t="str">
        <f t="shared" si="1"/>
        <v>S1.9.F4</v>
      </c>
      <c r="F91" s="872"/>
      <c r="G91" s="874"/>
      <c r="H91" s="900" t="s">
        <v>95</v>
      </c>
      <c r="I91" s="901"/>
      <c r="J91" s="479" t="s">
        <v>6</v>
      </c>
      <c r="K91" s="477"/>
      <c r="L91" s="433"/>
      <c r="M91" s="433">
        <v>1</v>
      </c>
      <c r="N91" s="477" t="s">
        <v>654</v>
      </c>
      <c r="O91" s="539"/>
      <c r="P91" s="381"/>
      <c r="Q91" s="532" t="s">
        <v>675</v>
      </c>
      <c r="R91" s="225" t="s">
        <v>415</v>
      </c>
    </row>
    <row r="92" spans="1:18" s="267" customFormat="1" x14ac:dyDescent="0.25">
      <c r="A92" s="359">
        <v>1</v>
      </c>
      <c r="B92" s="359">
        <v>9</v>
      </c>
      <c r="C92" s="359">
        <v>5</v>
      </c>
      <c r="D92" s="359"/>
      <c r="E92" s="360" t="str">
        <f t="shared" si="1"/>
        <v>S1.9.F5</v>
      </c>
      <c r="F92" s="872"/>
      <c r="G92" s="874"/>
      <c r="H92" s="893" t="s">
        <v>96</v>
      </c>
      <c r="I92" s="894"/>
      <c r="J92" s="479" t="s">
        <v>6</v>
      </c>
      <c r="K92" s="381"/>
      <c r="L92" s="433"/>
      <c r="M92" s="433">
        <v>1</v>
      </c>
      <c r="N92" s="381" t="s">
        <v>654</v>
      </c>
      <c r="O92" s="539"/>
      <c r="P92" s="381"/>
      <c r="Q92" s="17" t="s">
        <v>675</v>
      </c>
      <c r="R92" s="265" t="s">
        <v>101</v>
      </c>
    </row>
    <row r="93" spans="1:18" s="267" customFormat="1" x14ac:dyDescent="0.25">
      <c r="A93" s="359">
        <v>1</v>
      </c>
      <c r="B93" s="359">
        <v>9</v>
      </c>
      <c r="C93" s="359">
        <v>6</v>
      </c>
      <c r="D93" s="359"/>
      <c r="E93" s="360" t="str">
        <f t="shared" si="1"/>
        <v>S1.9.F6</v>
      </c>
      <c r="F93" s="872"/>
      <c r="G93" s="874"/>
      <c r="H93" s="898" t="s">
        <v>97</v>
      </c>
      <c r="I93" s="899"/>
      <c r="J93" s="485"/>
      <c r="K93" s="69" t="s">
        <v>6</v>
      </c>
      <c r="L93" s="471"/>
      <c r="M93" s="471" t="s">
        <v>38</v>
      </c>
      <c r="N93" s="69" t="s">
        <v>629</v>
      </c>
      <c r="O93" s="69" t="s">
        <v>676</v>
      </c>
      <c r="P93" s="69"/>
      <c r="Q93" s="591" t="s">
        <v>677</v>
      </c>
      <c r="R93" s="266" t="s">
        <v>102</v>
      </c>
    </row>
    <row r="94" spans="1:18" s="267" customFormat="1" x14ac:dyDescent="0.25">
      <c r="A94" s="359">
        <v>1</v>
      </c>
      <c r="B94" s="359">
        <v>9</v>
      </c>
      <c r="C94" s="359">
        <v>7</v>
      </c>
      <c r="D94" s="359"/>
      <c r="E94" s="360" t="str">
        <f t="shared" si="1"/>
        <v>S1.9.F7</v>
      </c>
      <c r="F94" s="872"/>
      <c r="G94" s="874"/>
      <c r="H94" s="889" t="s">
        <v>98</v>
      </c>
      <c r="I94" s="890"/>
      <c r="J94" s="379"/>
      <c r="K94" s="418"/>
      <c r="L94" s="441"/>
      <c r="M94" s="441">
        <v>1</v>
      </c>
      <c r="N94" s="418" t="s">
        <v>654</v>
      </c>
      <c r="O94" s="535"/>
      <c r="P94" s="418"/>
      <c r="Q94" s="535" t="s">
        <v>675</v>
      </c>
      <c r="R94" s="233" t="s">
        <v>103</v>
      </c>
    </row>
    <row r="95" spans="1:18" s="267" customFormat="1" ht="15.75" thickBot="1" x14ac:dyDescent="0.3">
      <c r="A95" s="359">
        <v>1</v>
      </c>
      <c r="B95" s="359">
        <v>9</v>
      </c>
      <c r="C95" s="359">
        <v>8</v>
      </c>
      <c r="D95" s="359"/>
      <c r="E95" s="360" t="str">
        <f t="shared" si="1"/>
        <v>S1.9.F8</v>
      </c>
      <c r="F95" s="873"/>
      <c r="G95" s="875"/>
      <c r="H95" s="891" t="s">
        <v>99</v>
      </c>
      <c r="I95" s="892"/>
      <c r="J95" s="120"/>
      <c r="K95" s="487"/>
      <c r="L95" s="38"/>
      <c r="M95" s="38">
        <v>1</v>
      </c>
      <c r="N95" s="487" t="s">
        <v>654</v>
      </c>
      <c r="O95" s="550"/>
      <c r="P95" s="487"/>
      <c r="Q95" s="550" t="s">
        <v>675</v>
      </c>
      <c r="R95" s="234" t="s">
        <v>104</v>
      </c>
    </row>
    <row r="96" spans="1:18" s="655" customFormat="1" x14ac:dyDescent="0.25">
      <c r="A96"/>
      <c r="B96"/>
      <c r="C96"/>
      <c r="D96"/>
      <c r="E96" s="596"/>
      <c r="F96" s="596"/>
      <c r="G96" s="596"/>
      <c r="H96" s="596"/>
      <c r="I96" s="597"/>
      <c r="J96" s="520"/>
      <c r="K96" s="520"/>
      <c r="L96" s="596"/>
      <c r="M96" s="596"/>
      <c r="N96" s="596"/>
      <c r="O96" s="596"/>
      <c r="P96" s="596"/>
      <c r="Q96" s="598"/>
      <c r="R96" s="598"/>
    </row>
    <row r="97" spans="1:18" s="655" customFormat="1" x14ac:dyDescent="0.25">
      <c r="A97"/>
      <c r="B97"/>
      <c r="C97"/>
      <c r="D97"/>
      <c r="E97" s="596"/>
      <c r="F97" s="596"/>
      <c r="G97" s="596"/>
      <c r="H97" s="596"/>
      <c r="I97" s="597"/>
      <c r="J97" s="520"/>
      <c r="K97" s="520"/>
      <c r="L97" s="596"/>
      <c r="M97" s="596"/>
      <c r="N97" s="596"/>
      <c r="O97" s="596"/>
      <c r="P97" s="596"/>
      <c r="Q97" s="598"/>
      <c r="R97" s="598"/>
    </row>
    <row r="98" spans="1:18" s="655" customFormat="1" x14ac:dyDescent="0.25">
      <c r="A98"/>
      <c r="B98"/>
      <c r="C98"/>
      <c r="D98"/>
      <c r="E98" s="596"/>
      <c r="F98" s="596"/>
      <c r="G98" s="596"/>
      <c r="H98" s="596"/>
      <c r="I98" s="597"/>
      <c r="J98" s="520"/>
      <c r="K98" s="520"/>
      <c r="L98" s="596"/>
      <c r="M98" s="596"/>
      <c r="N98" s="596"/>
      <c r="O98" s="596"/>
      <c r="P98" s="596"/>
      <c r="Q98" s="598"/>
      <c r="R98" s="598"/>
    </row>
    <row r="99" spans="1:18" s="655" customFormat="1" x14ac:dyDescent="0.25">
      <c r="A99"/>
      <c r="B99"/>
      <c r="C99"/>
      <c r="D99"/>
      <c r="E99" s="596"/>
      <c r="F99" s="596"/>
      <c r="G99" s="596"/>
      <c r="H99" s="596"/>
      <c r="I99" s="597"/>
      <c r="J99" s="520"/>
      <c r="K99" s="520"/>
      <c r="L99" s="596"/>
      <c r="M99" s="596"/>
      <c r="N99" s="596"/>
      <c r="O99" s="596"/>
      <c r="P99" s="596"/>
      <c r="Q99" s="598"/>
      <c r="R99" s="598"/>
    </row>
    <row r="100" spans="1:18" s="655" customFormat="1" x14ac:dyDescent="0.25">
      <c r="A100"/>
      <c r="B100"/>
      <c r="C100"/>
      <c r="D100"/>
      <c r="E100" s="596"/>
      <c r="F100" s="596"/>
      <c r="G100" s="596"/>
      <c r="H100" s="596"/>
      <c r="I100" s="597"/>
      <c r="J100" s="520"/>
      <c r="K100" s="520"/>
      <c r="L100" s="596"/>
      <c r="M100" s="596"/>
      <c r="N100" s="596"/>
      <c r="O100" s="596"/>
      <c r="P100" s="596"/>
      <c r="Q100" s="598"/>
      <c r="R100" s="598"/>
    </row>
  </sheetData>
  <mergeCells count="168">
    <mergeCell ref="N87:R87"/>
    <mergeCell ref="P63:P64"/>
    <mergeCell ref="P67:P68"/>
    <mergeCell ref="N3:R3"/>
    <mergeCell ref="N5:R5"/>
    <mergeCell ref="N9:R9"/>
    <mergeCell ref="N18:R18"/>
    <mergeCell ref="O33:R33"/>
    <mergeCell ref="N45:R45"/>
    <mergeCell ref="N54:R54"/>
    <mergeCell ref="P42:P43"/>
    <mergeCell ref="O46:O48"/>
    <mergeCell ref="O50:O52"/>
    <mergeCell ref="P46:P48"/>
    <mergeCell ref="P50:P52"/>
    <mergeCell ref="P55:P56"/>
    <mergeCell ref="P57:P58"/>
    <mergeCell ref="P61:P62"/>
    <mergeCell ref="O24:O26"/>
    <mergeCell ref="P24:P26"/>
    <mergeCell ref="P34:P36"/>
    <mergeCell ref="P37:P39"/>
    <mergeCell ref="P40:P41"/>
    <mergeCell ref="R63:R64"/>
    <mergeCell ref="H90:I90"/>
    <mergeCell ref="H78:I78"/>
    <mergeCell ref="H79:I79"/>
    <mergeCell ref="H80:I80"/>
    <mergeCell ref="H70:I70"/>
    <mergeCell ref="H71:I71"/>
    <mergeCell ref="L1:L2"/>
    <mergeCell ref="N1:N2"/>
    <mergeCell ref="H7:H8"/>
    <mergeCell ref="J1:K1"/>
    <mergeCell ref="F1:I2"/>
    <mergeCell ref="F3:I3"/>
    <mergeCell ref="G4:I4"/>
    <mergeCell ref="G5:I5"/>
    <mergeCell ref="G9:I9"/>
    <mergeCell ref="J46:J48"/>
    <mergeCell ref="J40:J41"/>
    <mergeCell ref="K40:K41"/>
    <mergeCell ref="M46:M48"/>
    <mergeCell ref="J50:J52"/>
    <mergeCell ref="H72:I72"/>
    <mergeCell ref="J55:J56"/>
    <mergeCell ref="K55:K56"/>
    <mergeCell ref="N84:R84"/>
    <mergeCell ref="Q1:Q2"/>
    <mergeCell ref="O1:O2"/>
    <mergeCell ref="P1:P2"/>
    <mergeCell ref="L7:L8"/>
    <mergeCell ref="L10:L12"/>
    <mergeCell ref="P10:P12"/>
    <mergeCell ref="P14:P16"/>
    <mergeCell ref="L14:L16"/>
    <mergeCell ref="P7:P8"/>
    <mergeCell ref="M7:M8"/>
    <mergeCell ref="M10:M12"/>
    <mergeCell ref="E1:E2"/>
    <mergeCell ref="R1:R2"/>
    <mergeCell ref="M50:M52"/>
    <mergeCell ref="R28:R30"/>
    <mergeCell ref="R24:R26"/>
    <mergeCell ref="M24:M26"/>
    <mergeCell ref="M14:M16"/>
    <mergeCell ref="R50:R52"/>
    <mergeCell ref="M40:M41"/>
    <mergeCell ref="R40:R41"/>
    <mergeCell ref="M42:M43"/>
    <mergeCell ref="R42:R43"/>
    <mergeCell ref="R37:R39"/>
    <mergeCell ref="R34:R36"/>
    <mergeCell ref="R14:R16"/>
    <mergeCell ref="R10:R12"/>
    <mergeCell ref="J34:J36"/>
    <mergeCell ref="K34:K36"/>
    <mergeCell ref="R46:R48"/>
    <mergeCell ref="H22:I22"/>
    <mergeCell ref="M34:M36"/>
    <mergeCell ref="K14:K16"/>
    <mergeCell ref="K10:K12"/>
    <mergeCell ref="M1:M2"/>
    <mergeCell ref="R67:R68"/>
    <mergeCell ref="R55:R56"/>
    <mergeCell ref="R57:R58"/>
    <mergeCell ref="R60:R62"/>
    <mergeCell ref="H20:I20"/>
    <mergeCell ref="H21:I21"/>
    <mergeCell ref="H27:I27"/>
    <mergeCell ref="H28:I28"/>
    <mergeCell ref="H29:I29"/>
    <mergeCell ref="H30:I30"/>
    <mergeCell ref="H31:I31"/>
    <mergeCell ref="H23:I23"/>
    <mergeCell ref="M67:M68"/>
    <mergeCell ref="H46:H48"/>
    <mergeCell ref="H44:I44"/>
    <mergeCell ref="H24:H26"/>
    <mergeCell ref="M57:M58"/>
    <mergeCell ref="K60:K62"/>
    <mergeCell ref="K63:K64"/>
    <mergeCell ref="J63:J64"/>
    <mergeCell ref="M63:M64"/>
    <mergeCell ref="J60:J62"/>
    <mergeCell ref="M60:M62"/>
    <mergeCell ref="M55:M56"/>
    <mergeCell ref="H53:I53"/>
    <mergeCell ref="H49:I49"/>
    <mergeCell ref="J67:J68"/>
    <mergeCell ref="K67:K68"/>
    <mergeCell ref="J57:J58"/>
    <mergeCell ref="K57:K58"/>
    <mergeCell ref="K42:K43"/>
    <mergeCell ref="K46:K48"/>
    <mergeCell ref="J42:J43"/>
    <mergeCell ref="K50:K52"/>
    <mergeCell ref="H67:H68"/>
    <mergeCell ref="H66:I66"/>
    <mergeCell ref="H65:I65"/>
    <mergeCell ref="H63:H64"/>
    <mergeCell ref="H60:H62"/>
    <mergeCell ref="J24:J26"/>
    <mergeCell ref="H14:H16"/>
    <mergeCell ref="H40:H41"/>
    <mergeCell ref="H42:H43"/>
    <mergeCell ref="H19:I19"/>
    <mergeCell ref="H34:H36"/>
    <mergeCell ref="H37:H39"/>
    <mergeCell ref="M37:M39"/>
    <mergeCell ref="H32:I32"/>
    <mergeCell ref="J37:J39"/>
    <mergeCell ref="K37:K39"/>
    <mergeCell ref="H17:I17"/>
    <mergeCell ref="H10:H12"/>
    <mergeCell ref="H55:H56"/>
    <mergeCell ref="H6:I6"/>
    <mergeCell ref="H13:I13"/>
    <mergeCell ref="H94:I94"/>
    <mergeCell ref="H95:I95"/>
    <mergeCell ref="H73:I73"/>
    <mergeCell ref="H74:I74"/>
    <mergeCell ref="H81:I81"/>
    <mergeCell ref="H75:I75"/>
    <mergeCell ref="H50:H52"/>
    <mergeCell ref="H93:I93"/>
    <mergeCell ref="H92:I92"/>
    <mergeCell ref="H59:I59"/>
    <mergeCell ref="H57:H58"/>
    <mergeCell ref="H82:I82"/>
    <mergeCell ref="H83:I83"/>
    <mergeCell ref="H85:I85"/>
    <mergeCell ref="H86:I86"/>
    <mergeCell ref="H76:I76"/>
    <mergeCell ref="H77:I77"/>
    <mergeCell ref="H88:I88"/>
    <mergeCell ref="H89:I89"/>
    <mergeCell ref="H91:I91"/>
    <mergeCell ref="F4:F95"/>
    <mergeCell ref="G6:G8"/>
    <mergeCell ref="G10:G17"/>
    <mergeCell ref="G19:G32"/>
    <mergeCell ref="G34:G44"/>
    <mergeCell ref="G46:G53"/>
    <mergeCell ref="G55:G68"/>
    <mergeCell ref="G70:G83"/>
    <mergeCell ref="G85:G86"/>
    <mergeCell ref="G88:G95"/>
  </mergeCells>
  <pageMargins left="0.7" right="0.7" top="0.75" bottom="0.75" header="0.3" footer="0.3"/>
  <pageSetup paperSize="9" orientation="portrait"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sheetPr>
  <dimension ref="A1:R40"/>
  <sheetViews>
    <sheetView zoomScale="90" zoomScaleNormal="90" workbookViewId="0">
      <pane xSplit="9" ySplit="3" topLeftCell="J4" activePane="bottomRight" state="frozen"/>
      <selection sqref="A1:B2"/>
      <selection pane="topRight" sqref="A1:B2"/>
      <selection pane="bottomLeft" sqref="A1:B2"/>
      <selection pane="bottomRight" activeCell="E1" sqref="E1:E2"/>
    </sheetView>
  </sheetViews>
  <sheetFormatPr defaultRowHeight="15" x14ac:dyDescent="0.25"/>
  <cols>
    <col min="1" max="1" width="2" hidden="1" customWidth="1"/>
    <col min="2" max="2" width="2" style="359" hidden="1" customWidth="1"/>
    <col min="3" max="3" width="3" style="359" hidden="1" customWidth="1"/>
    <col min="4" max="4" width="2" style="359" hidden="1" customWidth="1"/>
    <col min="5" max="5" width="11.42578125" style="4" customWidth="1"/>
    <col min="6" max="6" width="4.28515625" style="4" customWidth="1"/>
    <col min="7" max="7" width="4.28515625" customWidth="1"/>
    <col min="8" max="8" width="32.42578125" style="4" bestFit="1" customWidth="1"/>
    <col min="9" max="9" width="32.7109375" style="2" customWidth="1"/>
    <col min="10" max="12" width="10.7109375" style="1" customWidth="1"/>
    <col min="13" max="13" width="10.5703125" style="1" bestFit="1" customWidth="1"/>
    <col min="14" max="14" width="14.28515625" style="1" customWidth="1"/>
    <col min="15" max="15" width="39.28515625" style="1" customWidth="1"/>
    <col min="16" max="16" width="15" style="1" hidden="1" customWidth="1"/>
    <col min="17" max="17" width="75.140625" style="1" hidden="1" customWidth="1"/>
    <col min="18" max="18" width="255.7109375" style="3" bestFit="1" customWidth="1"/>
  </cols>
  <sheetData>
    <row r="1" spans="1:18" s="652" customFormat="1" x14ac:dyDescent="0.25">
      <c r="A1"/>
      <c r="B1" s="359"/>
      <c r="C1" s="359"/>
      <c r="D1" s="359"/>
      <c r="E1" s="951" t="s">
        <v>605</v>
      </c>
      <c r="F1" s="1060" t="s">
        <v>423</v>
      </c>
      <c r="G1" s="1061"/>
      <c r="H1" s="1061"/>
      <c r="I1" s="1062"/>
      <c r="J1" s="984" t="s">
        <v>0</v>
      </c>
      <c r="K1" s="985"/>
      <c r="L1" s="974" t="s">
        <v>622</v>
      </c>
      <c r="M1" s="974" t="s">
        <v>4</v>
      </c>
      <c r="N1" s="974" t="s">
        <v>623</v>
      </c>
      <c r="O1" s="974" t="s">
        <v>624</v>
      </c>
      <c r="P1" s="974" t="s">
        <v>626</v>
      </c>
      <c r="Q1" s="972" t="s">
        <v>625</v>
      </c>
      <c r="R1" s="1079" t="s">
        <v>3</v>
      </c>
    </row>
    <row r="2" spans="1:18" s="652" customFormat="1" ht="15.75" thickBot="1" x14ac:dyDescent="0.3">
      <c r="A2"/>
      <c r="B2" s="359"/>
      <c r="C2" s="359"/>
      <c r="D2" s="359"/>
      <c r="E2" s="952"/>
      <c r="F2" s="1063"/>
      <c r="G2" s="1064"/>
      <c r="H2" s="1064"/>
      <c r="I2" s="1065"/>
      <c r="J2" s="308" t="s">
        <v>1</v>
      </c>
      <c r="K2" s="309" t="s">
        <v>2</v>
      </c>
      <c r="L2" s="975"/>
      <c r="M2" s="975"/>
      <c r="N2" s="975"/>
      <c r="O2" s="975"/>
      <c r="P2" s="975"/>
      <c r="Q2" s="973"/>
      <c r="R2" s="1080"/>
    </row>
    <row r="3" spans="1:18" s="652" customFormat="1" ht="27" thickBot="1" x14ac:dyDescent="0.45">
      <c r="A3">
        <v>2</v>
      </c>
      <c r="B3" s="359"/>
      <c r="C3" s="359"/>
      <c r="D3" s="359"/>
      <c r="E3" s="360" t="str">
        <f>CONCATENATE("S", A3, IF(B3 &lt;&gt; "", CONCATENATE(".", B3), ""), IF(C3&lt;&gt;"", CONCATENATE(".F", C3), ""), IF(D3&lt;&gt;"", CONCATENATE(".", D3), ""))</f>
        <v>S2</v>
      </c>
      <c r="F3" s="1066" t="s">
        <v>301</v>
      </c>
      <c r="G3" s="1067"/>
      <c r="H3" s="1067"/>
      <c r="I3" s="1068"/>
      <c r="J3" s="317" t="s">
        <v>6</v>
      </c>
      <c r="K3" s="129"/>
      <c r="L3" s="129"/>
      <c r="M3" s="518">
        <v>1</v>
      </c>
      <c r="N3" s="1011"/>
      <c r="O3" s="1012"/>
      <c r="P3" s="1012"/>
      <c r="Q3" s="1012"/>
      <c r="R3" s="1013"/>
    </row>
    <row r="4" spans="1:18" s="652" customFormat="1" ht="21.75" thickBot="1" x14ac:dyDescent="0.4">
      <c r="A4">
        <v>2</v>
      </c>
      <c r="B4" s="359">
        <v>1</v>
      </c>
      <c r="C4" s="359"/>
      <c r="D4" s="359"/>
      <c r="E4" s="360" t="str">
        <f t="shared" ref="E4:E40" si="0">CONCATENATE("S", A4, IF(B4 &lt;&gt; "", CONCATENATE(".", B4), ""), IF(C4&lt;&gt;"", CONCATENATE(".F", C4), ""), IF(D4&lt;&gt;"", CONCATENATE(".", D4), ""))</f>
        <v>S2.1</v>
      </c>
      <c r="F4" s="1069"/>
      <c r="G4" s="995" t="s">
        <v>105</v>
      </c>
      <c r="H4" s="996"/>
      <c r="I4" s="997"/>
      <c r="J4" s="307" t="s">
        <v>6</v>
      </c>
      <c r="K4" s="121"/>
      <c r="L4" s="121"/>
      <c r="M4" s="140">
        <v>1</v>
      </c>
      <c r="N4" s="1006"/>
      <c r="O4" s="1007"/>
      <c r="P4" s="1007"/>
      <c r="Q4" s="1007"/>
      <c r="R4" s="1008"/>
    </row>
    <row r="5" spans="1:18" s="652" customFormat="1" ht="15" customHeight="1" x14ac:dyDescent="0.25">
      <c r="A5">
        <v>2</v>
      </c>
      <c r="B5" s="359">
        <v>1</v>
      </c>
      <c r="C5" s="359">
        <v>1</v>
      </c>
      <c r="D5" s="359"/>
      <c r="E5" s="360" t="str">
        <f t="shared" si="0"/>
        <v>S2.1.F1</v>
      </c>
      <c r="F5" s="1069"/>
      <c r="G5" s="1047"/>
      <c r="H5" s="885" t="s">
        <v>106</v>
      </c>
      <c r="I5" s="886"/>
      <c r="J5" s="179" t="s">
        <v>6</v>
      </c>
      <c r="K5" s="19"/>
      <c r="L5" s="449"/>
      <c r="M5" s="449">
        <v>1</v>
      </c>
      <c r="N5" s="449" t="s">
        <v>670</v>
      </c>
      <c r="O5" s="449"/>
      <c r="P5" s="449"/>
      <c r="Q5" s="440"/>
      <c r="R5" s="124" t="s">
        <v>389</v>
      </c>
    </row>
    <row r="6" spans="1:18" s="652" customFormat="1" ht="15" customHeight="1" x14ac:dyDescent="0.25">
      <c r="A6">
        <v>2</v>
      </c>
      <c r="B6" s="359">
        <v>1</v>
      </c>
      <c r="C6" s="359">
        <v>2</v>
      </c>
      <c r="D6" s="359"/>
      <c r="E6" s="360" t="str">
        <f t="shared" si="0"/>
        <v>S2.1.F2</v>
      </c>
      <c r="F6" s="1069"/>
      <c r="G6" s="1047"/>
      <c r="H6" s="1072" t="s">
        <v>107</v>
      </c>
      <c r="I6" s="1073"/>
      <c r="J6" s="204" t="s">
        <v>6</v>
      </c>
      <c r="K6" s="6"/>
      <c r="L6" s="477"/>
      <c r="M6" s="477">
        <v>1</v>
      </c>
      <c r="N6" s="477" t="s">
        <v>670</v>
      </c>
      <c r="O6" s="477"/>
      <c r="P6" s="477"/>
      <c r="Q6" s="480"/>
      <c r="R6" s="125" t="s">
        <v>389</v>
      </c>
    </row>
    <row r="7" spans="1:18" s="652" customFormat="1" ht="15.75" customHeight="1" thickBot="1" x14ac:dyDescent="0.3">
      <c r="A7">
        <v>2</v>
      </c>
      <c r="B7" s="359">
        <v>1</v>
      </c>
      <c r="C7" s="359">
        <v>3</v>
      </c>
      <c r="D7" s="359"/>
      <c r="E7" s="360" t="str">
        <f t="shared" si="0"/>
        <v>S2.1.F3</v>
      </c>
      <c r="F7" s="1069"/>
      <c r="G7" s="1048"/>
      <c r="H7" s="1045" t="s">
        <v>108</v>
      </c>
      <c r="I7" s="1046"/>
      <c r="J7" s="204" t="s">
        <v>6</v>
      </c>
      <c r="K7" s="6"/>
      <c r="L7" s="477"/>
      <c r="M7" s="477">
        <v>1</v>
      </c>
      <c r="N7" s="477" t="s">
        <v>670</v>
      </c>
      <c r="O7" s="477"/>
      <c r="P7" s="477"/>
      <c r="Q7" s="480"/>
      <c r="R7" s="125" t="s">
        <v>389</v>
      </c>
    </row>
    <row r="8" spans="1:18" s="652" customFormat="1" ht="21.75" thickBot="1" x14ac:dyDescent="0.4">
      <c r="A8">
        <v>2</v>
      </c>
      <c r="B8" s="359">
        <v>2</v>
      </c>
      <c r="C8" s="359"/>
      <c r="D8" s="359"/>
      <c r="E8" s="360" t="str">
        <f t="shared" si="0"/>
        <v>S2.2</v>
      </c>
      <c r="F8" s="1069"/>
      <c r="G8" s="995" t="s">
        <v>109</v>
      </c>
      <c r="H8" s="996"/>
      <c r="I8" s="997"/>
      <c r="J8" s="307" t="s">
        <v>6</v>
      </c>
      <c r="K8" s="121"/>
      <c r="L8" s="121"/>
      <c r="M8" s="140">
        <v>1</v>
      </c>
      <c r="N8" s="1006"/>
      <c r="O8" s="1007"/>
      <c r="P8" s="1007"/>
      <c r="Q8" s="1007"/>
      <c r="R8" s="1008"/>
    </row>
    <row r="9" spans="1:18" s="652" customFormat="1" x14ac:dyDescent="0.25">
      <c r="A9">
        <v>2</v>
      </c>
      <c r="B9" s="359">
        <v>2</v>
      </c>
      <c r="C9" s="359">
        <v>1</v>
      </c>
      <c r="D9" s="359">
        <v>1</v>
      </c>
      <c r="E9" s="360" t="str">
        <f t="shared" si="0"/>
        <v>S2.2.F1.1</v>
      </c>
      <c r="F9" s="1069"/>
      <c r="G9" s="1049"/>
      <c r="H9" s="883" t="s">
        <v>111</v>
      </c>
      <c r="I9" s="54" t="s">
        <v>112</v>
      </c>
      <c r="J9" s="116" t="s">
        <v>6</v>
      </c>
      <c r="K9" s="501"/>
      <c r="L9" s="501"/>
      <c r="M9" s="1026">
        <v>1</v>
      </c>
      <c r="N9" s="5" t="s">
        <v>629</v>
      </c>
      <c r="O9" s="5" t="s">
        <v>679</v>
      </c>
      <c r="P9" s="26"/>
      <c r="Q9" s="154"/>
      <c r="R9" s="144" t="s">
        <v>110</v>
      </c>
    </row>
    <row r="10" spans="1:18" s="652" customFormat="1" x14ac:dyDescent="0.25">
      <c r="A10">
        <v>2</v>
      </c>
      <c r="B10" s="359">
        <v>2</v>
      </c>
      <c r="C10" s="359">
        <v>1</v>
      </c>
      <c r="D10" s="359">
        <v>2</v>
      </c>
      <c r="E10" s="360" t="str">
        <f t="shared" si="0"/>
        <v>S2.2.F1.2</v>
      </c>
      <c r="F10" s="1069"/>
      <c r="G10" s="1049"/>
      <c r="H10" s="936"/>
      <c r="I10" s="47" t="s">
        <v>587</v>
      </c>
      <c r="J10" s="910" t="s">
        <v>6</v>
      </c>
      <c r="K10" s="933"/>
      <c r="L10" s="409"/>
      <c r="M10" s="1023"/>
      <c r="N10" s="381" t="s">
        <v>654</v>
      </c>
      <c r="O10" s="381"/>
      <c r="P10" s="1009" t="s">
        <v>665</v>
      </c>
      <c r="Q10" s="656" t="s">
        <v>653</v>
      </c>
      <c r="R10" s="1027" t="s">
        <v>390</v>
      </c>
    </row>
    <row r="11" spans="1:18" s="652" customFormat="1" x14ac:dyDescent="0.25">
      <c r="A11">
        <v>2</v>
      </c>
      <c r="B11" s="359">
        <v>2</v>
      </c>
      <c r="C11" s="359">
        <v>1</v>
      </c>
      <c r="D11" s="359">
        <v>3</v>
      </c>
      <c r="E11" s="360" t="str">
        <f t="shared" si="0"/>
        <v>S2.2.F1.3</v>
      </c>
      <c r="F11" s="1069"/>
      <c r="G11" s="1049"/>
      <c r="H11" s="936"/>
      <c r="I11" s="492" t="s">
        <v>114</v>
      </c>
      <c r="J11" s="911"/>
      <c r="K11" s="934"/>
      <c r="L11" s="410"/>
      <c r="M11" s="1010"/>
      <c r="N11" s="381" t="s">
        <v>678</v>
      </c>
      <c r="O11" s="381" t="s">
        <v>680</v>
      </c>
      <c r="P11" s="1010"/>
      <c r="Q11" s="657"/>
      <c r="R11" s="1028"/>
    </row>
    <row r="12" spans="1:18" s="652" customFormat="1" x14ac:dyDescent="0.25">
      <c r="A12">
        <v>2</v>
      </c>
      <c r="B12" s="359">
        <v>2</v>
      </c>
      <c r="C12" s="359">
        <v>1</v>
      </c>
      <c r="D12" s="359">
        <v>4</v>
      </c>
      <c r="E12" s="360" t="str">
        <f t="shared" si="0"/>
        <v>S2.2.F1.4</v>
      </c>
      <c r="F12" s="1069"/>
      <c r="G12" s="1049"/>
      <c r="H12" s="936"/>
      <c r="I12" s="15" t="s">
        <v>588</v>
      </c>
      <c r="J12" s="1024"/>
      <c r="K12" s="924"/>
      <c r="L12" s="412"/>
      <c r="M12" s="976">
        <v>1</v>
      </c>
      <c r="N12" s="418" t="s">
        <v>654</v>
      </c>
      <c r="O12" s="418"/>
      <c r="P12" s="976" t="s">
        <v>681</v>
      </c>
      <c r="Q12" s="580" t="s">
        <v>653</v>
      </c>
      <c r="R12" s="1029" t="s">
        <v>391</v>
      </c>
    </row>
    <row r="13" spans="1:18" s="652" customFormat="1" ht="15.75" thickBot="1" x14ac:dyDescent="0.3">
      <c r="A13">
        <v>2</v>
      </c>
      <c r="B13" s="359">
        <v>2</v>
      </c>
      <c r="C13" s="359">
        <v>1</v>
      </c>
      <c r="D13" s="359">
        <v>5</v>
      </c>
      <c r="E13" s="360" t="str">
        <f t="shared" si="0"/>
        <v>S2.2.F1.5</v>
      </c>
      <c r="F13" s="1069"/>
      <c r="G13" s="1050"/>
      <c r="H13" s="1071"/>
      <c r="I13" s="49" t="s">
        <v>115</v>
      </c>
      <c r="J13" s="1025"/>
      <c r="K13" s="932"/>
      <c r="L13" s="413"/>
      <c r="M13" s="977"/>
      <c r="N13" s="487" t="s">
        <v>629</v>
      </c>
      <c r="O13" s="487" t="s">
        <v>682</v>
      </c>
      <c r="P13" s="977"/>
      <c r="Q13" s="658" t="s">
        <v>683</v>
      </c>
      <c r="R13" s="1030"/>
    </row>
    <row r="14" spans="1:18" s="652" customFormat="1" ht="21.75" thickBot="1" x14ac:dyDescent="0.3">
      <c r="A14">
        <v>2</v>
      </c>
      <c r="B14" s="359">
        <v>3</v>
      </c>
      <c r="C14" s="359"/>
      <c r="D14" s="359"/>
      <c r="E14" s="360" t="str">
        <f t="shared" si="0"/>
        <v>S2.3</v>
      </c>
      <c r="F14" s="872"/>
      <c r="G14" s="1042" t="s">
        <v>566</v>
      </c>
      <c r="H14" s="1043"/>
      <c r="I14" s="1044"/>
      <c r="J14" s="318" t="s">
        <v>6</v>
      </c>
      <c r="K14" s="140"/>
      <c r="L14" s="140"/>
      <c r="M14" s="140" t="s">
        <v>38</v>
      </c>
      <c r="N14" s="1006"/>
      <c r="O14" s="1007"/>
      <c r="P14" s="1007"/>
      <c r="Q14" s="1007"/>
      <c r="R14" s="1008"/>
    </row>
    <row r="15" spans="1:18" s="652" customFormat="1" ht="15.75" customHeight="1" thickBot="1" x14ac:dyDescent="0.3">
      <c r="A15">
        <v>2</v>
      </c>
      <c r="B15" s="359">
        <v>3</v>
      </c>
      <c r="C15" s="359">
        <v>0</v>
      </c>
      <c r="D15" s="359"/>
      <c r="E15" s="360" t="str">
        <f t="shared" si="0"/>
        <v>S2.3.F0</v>
      </c>
      <c r="F15" s="872"/>
      <c r="G15" s="96"/>
      <c r="H15" s="1037" t="s">
        <v>567</v>
      </c>
      <c r="I15" s="1038"/>
      <c r="J15" s="319" t="s">
        <v>6</v>
      </c>
      <c r="K15" s="56"/>
      <c r="L15" s="56" t="s">
        <v>6</v>
      </c>
      <c r="M15" s="56">
        <v>1</v>
      </c>
      <c r="N15" s="56" t="s">
        <v>627</v>
      </c>
      <c r="O15" s="56"/>
      <c r="P15" s="601" t="s">
        <v>684</v>
      </c>
      <c r="Q15" s="602" t="s">
        <v>685</v>
      </c>
      <c r="R15" s="11" t="s">
        <v>565</v>
      </c>
    </row>
    <row r="16" spans="1:18" s="652" customFormat="1" x14ac:dyDescent="0.25">
      <c r="A16">
        <v>2</v>
      </c>
      <c r="B16" s="359">
        <v>3</v>
      </c>
      <c r="C16" s="359">
        <v>1</v>
      </c>
      <c r="D16" s="359">
        <v>1</v>
      </c>
      <c r="E16" s="360" t="str">
        <f t="shared" si="0"/>
        <v>S2.3.F1.1</v>
      </c>
      <c r="F16" s="872"/>
      <c r="G16" s="780"/>
      <c r="H16" s="1053" t="s">
        <v>564</v>
      </c>
      <c r="I16" s="659" t="s">
        <v>112</v>
      </c>
      <c r="J16" s="660"/>
      <c r="K16" s="603"/>
      <c r="L16" s="603"/>
      <c r="M16" s="1026" t="s">
        <v>116</v>
      </c>
      <c r="N16" s="661" t="s">
        <v>629</v>
      </c>
      <c r="O16" s="661" t="s">
        <v>679</v>
      </c>
      <c r="P16" s="661"/>
      <c r="Q16" s="662"/>
      <c r="R16" s="145" t="s">
        <v>117</v>
      </c>
    </row>
    <row r="17" spans="1:18" s="652" customFormat="1" x14ac:dyDescent="0.25">
      <c r="A17">
        <v>2</v>
      </c>
      <c r="B17" s="359">
        <v>3</v>
      </c>
      <c r="C17" s="359">
        <v>1</v>
      </c>
      <c r="D17" s="359">
        <v>2</v>
      </c>
      <c r="E17" s="360" t="str">
        <f t="shared" si="0"/>
        <v>S2.3.F1.2</v>
      </c>
      <c r="F17" s="872"/>
      <c r="G17" s="780"/>
      <c r="H17" s="1054"/>
      <c r="I17" s="47" t="s">
        <v>587</v>
      </c>
      <c r="J17" s="909" t="s">
        <v>6</v>
      </c>
      <c r="K17" s="933"/>
      <c r="L17" s="758"/>
      <c r="M17" s="1023"/>
      <c r="N17" s="381" t="s">
        <v>654</v>
      </c>
      <c r="O17" s="539"/>
      <c r="P17" s="1009" t="s">
        <v>665</v>
      </c>
      <c r="Q17" s="656" t="s">
        <v>653</v>
      </c>
      <c r="R17" s="1027" t="s">
        <v>392</v>
      </c>
    </row>
    <row r="18" spans="1:18" s="652" customFormat="1" x14ac:dyDescent="0.25">
      <c r="A18">
        <v>2</v>
      </c>
      <c r="B18" s="359">
        <v>3</v>
      </c>
      <c r="C18" s="359">
        <v>1</v>
      </c>
      <c r="D18" s="359">
        <v>3</v>
      </c>
      <c r="E18" s="360" t="str">
        <f t="shared" si="0"/>
        <v>S2.3.F1.3</v>
      </c>
      <c r="F18" s="872"/>
      <c r="G18" s="780"/>
      <c r="H18" s="1054"/>
      <c r="I18" s="767" t="s">
        <v>114</v>
      </c>
      <c r="J18" s="911"/>
      <c r="K18" s="934"/>
      <c r="L18" s="752"/>
      <c r="M18" s="1023"/>
      <c r="N18" s="381" t="s">
        <v>678</v>
      </c>
      <c r="O18" s="381" t="s">
        <v>686</v>
      </c>
      <c r="P18" s="1010"/>
      <c r="Q18" s="657"/>
      <c r="R18" s="1082"/>
    </row>
    <row r="19" spans="1:18" s="652" customFormat="1" x14ac:dyDescent="0.25">
      <c r="A19">
        <v>2</v>
      </c>
      <c r="B19" s="359">
        <v>3</v>
      </c>
      <c r="C19" s="359">
        <v>1</v>
      </c>
      <c r="D19" s="359">
        <v>4</v>
      </c>
      <c r="E19" s="360" t="str">
        <f t="shared" si="0"/>
        <v>S2.3.F1.4</v>
      </c>
      <c r="F19" s="872"/>
      <c r="G19" s="780"/>
      <c r="H19" s="1054"/>
      <c r="I19" s="767" t="s">
        <v>588</v>
      </c>
      <c r="J19" s="909" t="s">
        <v>6</v>
      </c>
      <c r="K19" s="933"/>
      <c r="L19" s="758"/>
      <c r="M19" s="1023"/>
      <c r="N19" s="381" t="s">
        <v>654</v>
      </c>
      <c r="O19" s="539"/>
      <c r="P19" s="1009" t="s">
        <v>681</v>
      </c>
      <c r="Q19" s="656" t="s">
        <v>653</v>
      </c>
      <c r="R19" s="1027" t="s">
        <v>393</v>
      </c>
    </row>
    <row r="20" spans="1:18" s="652" customFormat="1" ht="15.75" thickBot="1" x14ac:dyDescent="0.3">
      <c r="A20">
        <v>2</v>
      </c>
      <c r="B20" s="359">
        <v>3</v>
      </c>
      <c r="C20" s="359">
        <v>1</v>
      </c>
      <c r="D20" s="359">
        <v>5</v>
      </c>
      <c r="E20" s="360" t="str">
        <f t="shared" si="0"/>
        <v>S2.3.F1.5</v>
      </c>
      <c r="F20" s="872"/>
      <c r="G20" s="780"/>
      <c r="H20" s="1054"/>
      <c r="I20" s="787" t="s">
        <v>115</v>
      </c>
      <c r="J20" s="910"/>
      <c r="K20" s="948"/>
      <c r="L20" s="758"/>
      <c r="M20" s="1023"/>
      <c r="N20" s="757" t="s">
        <v>629</v>
      </c>
      <c r="O20" s="757" t="s">
        <v>682</v>
      </c>
      <c r="P20" s="1023"/>
      <c r="Q20" s="657"/>
      <c r="R20" s="1083"/>
    </row>
    <row r="21" spans="1:18" s="652" customFormat="1" ht="21.75" thickBot="1" x14ac:dyDescent="0.4">
      <c r="A21">
        <v>2</v>
      </c>
      <c r="B21" s="359">
        <v>4</v>
      </c>
      <c r="C21" s="359"/>
      <c r="D21" s="359"/>
      <c r="E21" s="360"/>
      <c r="F21" s="872"/>
      <c r="G21" s="1057" t="s">
        <v>848</v>
      </c>
      <c r="H21" s="1058"/>
      <c r="I21" s="1059"/>
      <c r="J21" s="788"/>
      <c r="K21" s="789"/>
      <c r="L21" s="789"/>
      <c r="M21" s="805">
        <v>1</v>
      </c>
      <c r="N21" s="1084"/>
      <c r="O21" s="1085"/>
      <c r="P21" s="1085"/>
      <c r="Q21" s="1085"/>
      <c r="R21" s="1086"/>
    </row>
    <row r="22" spans="1:18" s="652" customFormat="1" ht="15.75" thickBot="1" x14ac:dyDescent="0.3">
      <c r="A22">
        <v>2</v>
      </c>
      <c r="B22" s="359">
        <v>4</v>
      </c>
      <c r="C22" s="359">
        <v>1</v>
      </c>
      <c r="D22" s="359"/>
      <c r="E22" s="360" t="str">
        <f t="shared" si="0"/>
        <v>S2.4.F1</v>
      </c>
      <c r="F22" s="872"/>
      <c r="G22" s="791"/>
      <c r="H22" s="1055" t="s">
        <v>847</v>
      </c>
      <c r="I22" s="1056"/>
      <c r="J22" s="781"/>
      <c r="K22" s="782"/>
      <c r="L22" s="782"/>
      <c r="M22" s="783"/>
      <c r="N22" s="784" t="s">
        <v>629</v>
      </c>
      <c r="O22" s="784" t="s">
        <v>687</v>
      </c>
      <c r="P22" s="784"/>
      <c r="Q22" s="785"/>
      <c r="R22" s="786" t="s">
        <v>118</v>
      </c>
    </row>
    <row r="23" spans="1:18" s="652" customFormat="1" ht="21.75" thickBot="1" x14ac:dyDescent="0.4">
      <c r="A23">
        <v>2</v>
      </c>
      <c r="B23" s="359">
        <v>5</v>
      </c>
      <c r="C23" s="359"/>
      <c r="D23" s="359"/>
      <c r="E23" s="360" t="str">
        <f t="shared" si="0"/>
        <v>S2.5</v>
      </c>
      <c r="F23" s="1069"/>
      <c r="G23" s="998" t="s">
        <v>119</v>
      </c>
      <c r="H23" s="999"/>
      <c r="I23" s="1000"/>
      <c r="J23" s="313"/>
      <c r="K23" s="148"/>
      <c r="L23" s="148"/>
      <c r="M23" s="599" t="s">
        <v>38</v>
      </c>
      <c r="N23" s="1014"/>
      <c r="O23" s="1015"/>
      <c r="P23" s="1015"/>
      <c r="Q23" s="1015"/>
      <c r="R23" s="1016"/>
    </row>
    <row r="24" spans="1:18" s="652" customFormat="1" ht="15.75" thickBot="1" x14ac:dyDescent="0.3">
      <c r="A24">
        <v>2</v>
      </c>
      <c r="B24" s="359">
        <v>5</v>
      </c>
      <c r="C24" s="359">
        <v>1</v>
      </c>
      <c r="D24" s="359"/>
      <c r="E24" s="360" t="str">
        <f t="shared" si="0"/>
        <v>S2.5.F1</v>
      </c>
      <c r="F24" s="1069"/>
      <c r="G24" s="315"/>
      <c r="H24" s="1051" t="s">
        <v>120</v>
      </c>
      <c r="I24" s="1052"/>
      <c r="J24" s="314"/>
      <c r="K24" s="86"/>
      <c r="L24" s="406"/>
      <c r="M24" s="406">
        <v>1</v>
      </c>
      <c r="N24" s="406" t="s">
        <v>629</v>
      </c>
      <c r="O24" s="406" t="s">
        <v>688</v>
      </c>
      <c r="P24" s="406"/>
      <c r="Q24" s="147"/>
      <c r="R24" s="145" t="s">
        <v>121</v>
      </c>
    </row>
    <row r="25" spans="1:18" s="652" customFormat="1" ht="21.75" thickBot="1" x14ac:dyDescent="0.4">
      <c r="A25">
        <v>2</v>
      </c>
      <c r="B25" s="359">
        <v>6</v>
      </c>
      <c r="C25" s="359"/>
      <c r="D25" s="359"/>
      <c r="E25" s="360" t="str">
        <f t="shared" si="0"/>
        <v>S2.6</v>
      </c>
      <c r="F25" s="1069"/>
      <c r="G25" s="1039" t="s">
        <v>122</v>
      </c>
      <c r="H25" s="1040"/>
      <c r="I25" s="1041"/>
      <c r="J25" s="320"/>
      <c r="K25" s="139" t="s">
        <v>6</v>
      </c>
      <c r="L25" s="139"/>
      <c r="M25" s="600">
        <v>1</v>
      </c>
      <c r="N25" s="1076" t="s">
        <v>123</v>
      </c>
      <c r="O25" s="1077"/>
      <c r="P25" s="1077"/>
      <c r="Q25" s="1077"/>
      <c r="R25" s="1078"/>
    </row>
    <row r="26" spans="1:18" s="652" customFormat="1" x14ac:dyDescent="0.25">
      <c r="A26">
        <v>2</v>
      </c>
      <c r="B26" s="359">
        <v>6</v>
      </c>
      <c r="C26" s="359">
        <v>1</v>
      </c>
      <c r="D26" s="359">
        <v>1</v>
      </c>
      <c r="E26" s="360" t="str">
        <f t="shared" si="0"/>
        <v>S2.6.F1.1</v>
      </c>
      <c r="F26" s="1069"/>
      <c r="G26" s="1035"/>
      <c r="H26" s="883" t="s">
        <v>589</v>
      </c>
      <c r="I26" s="316" t="s">
        <v>69</v>
      </c>
      <c r="J26" s="1031" t="s">
        <v>6</v>
      </c>
      <c r="K26" s="950"/>
      <c r="L26" s="447"/>
      <c r="M26" s="1026">
        <v>1</v>
      </c>
      <c r="N26" s="5" t="s">
        <v>654</v>
      </c>
      <c r="O26" s="663"/>
      <c r="P26" s="1026" t="s">
        <v>665</v>
      </c>
      <c r="Q26" s="664" t="s">
        <v>653</v>
      </c>
      <c r="R26" s="1081" t="s">
        <v>385</v>
      </c>
    </row>
    <row r="27" spans="1:18" s="652" customFormat="1" x14ac:dyDescent="0.25">
      <c r="A27">
        <v>2</v>
      </c>
      <c r="B27" s="359">
        <v>6</v>
      </c>
      <c r="C27" s="359">
        <v>1</v>
      </c>
      <c r="D27" s="359">
        <v>2</v>
      </c>
      <c r="E27" s="360" t="str">
        <f t="shared" si="0"/>
        <v>S2.6.F1.2</v>
      </c>
      <c r="F27" s="1069"/>
      <c r="G27" s="1035"/>
      <c r="H27" s="884"/>
      <c r="I27" s="492" t="s">
        <v>70</v>
      </c>
      <c r="J27" s="1032"/>
      <c r="K27" s="947"/>
      <c r="L27" s="449"/>
      <c r="M27" s="1010"/>
      <c r="N27" s="381" t="s">
        <v>629</v>
      </c>
      <c r="O27" s="381" t="s">
        <v>872</v>
      </c>
      <c r="P27" s="1010"/>
      <c r="Q27" s="665"/>
      <c r="R27" s="1082"/>
    </row>
    <row r="28" spans="1:18" s="652" customFormat="1" x14ac:dyDescent="0.25">
      <c r="A28">
        <v>2</v>
      </c>
      <c r="B28" s="359">
        <v>6</v>
      </c>
      <c r="C28" s="359">
        <v>2</v>
      </c>
      <c r="D28" s="359"/>
      <c r="E28" s="360" t="str">
        <f t="shared" si="0"/>
        <v>S2.6.F2</v>
      </c>
      <c r="F28" s="1069"/>
      <c r="G28" s="1035"/>
      <c r="H28" s="900" t="s">
        <v>124</v>
      </c>
      <c r="I28" s="901"/>
      <c r="J28" s="433" t="s">
        <v>6</v>
      </c>
      <c r="K28" s="433"/>
      <c r="L28" s="477"/>
      <c r="M28" s="477">
        <v>1</v>
      </c>
      <c r="N28" s="381" t="s">
        <v>629</v>
      </c>
      <c r="O28" s="381" t="s">
        <v>689</v>
      </c>
      <c r="P28" s="381"/>
      <c r="Q28" s="480"/>
      <c r="R28" s="141" t="s">
        <v>130</v>
      </c>
    </row>
    <row r="29" spans="1:18" s="652" customFormat="1" x14ac:dyDescent="0.25">
      <c r="A29">
        <v>2</v>
      </c>
      <c r="B29" s="359">
        <v>6</v>
      </c>
      <c r="C29" s="359">
        <v>3</v>
      </c>
      <c r="D29" s="359">
        <v>1</v>
      </c>
      <c r="E29" s="360" t="str">
        <f t="shared" si="0"/>
        <v>S2.6.F3.1</v>
      </c>
      <c r="F29" s="1069"/>
      <c r="G29" s="1035"/>
      <c r="H29" s="902" t="s">
        <v>850</v>
      </c>
      <c r="I29" s="492" t="s">
        <v>69</v>
      </c>
      <c r="J29" s="1032" t="s">
        <v>6</v>
      </c>
      <c r="K29" s="946"/>
      <c r="L29" s="452"/>
      <c r="M29" s="1009">
        <v>1</v>
      </c>
      <c r="N29" s="410" t="s">
        <v>654</v>
      </c>
      <c r="O29" s="539"/>
      <c r="P29" s="1009" t="s">
        <v>665</v>
      </c>
      <c r="Q29" s="665" t="s">
        <v>653</v>
      </c>
      <c r="R29" s="1027" t="s">
        <v>386</v>
      </c>
    </row>
    <row r="30" spans="1:18" s="652" customFormat="1" x14ac:dyDescent="0.25">
      <c r="A30">
        <v>2</v>
      </c>
      <c r="B30" s="359">
        <v>6</v>
      </c>
      <c r="C30" s="359">
        <v>3</v>
      </c>
      <c r="D30" s="359">
        <v>2</v>
      </c>
      <c r="E30" s="360" t="str">
        <f t="shared" si="0"/>
        <v>S2.6.F3.2</v>
      </c>
      <c r="F30" s="1069"/>
      <c r="G30" s="1035"/>
      <c r="H30" s="884"/>
      <c r="I30" s="492" t="s">
        <v>70</v>
      </c>
      <c r="J30" s="1032"/>
      <c r="K30" s="947"/>
      <c r="L30" s="449"/>
      <c r="M30" s="1010"/>
      <c r="N30" s="381" t="s">
        <v>629</v>
      </c>
      <c r="O30" s="381" t="s">
        <v>871</v>
      </c>
      <c r="P30" s="1010"/>
      <c r="Q30" s="665"/>
      <c r="R30" s="1082"/>
    </row>
    <row r="31" spans="1:18" s="652" customFormat="1" x14ac:dyDescent="0.25">
      <c r="A31">
        <v>2</v>
      </c>
      <c r="B31" s="359">
        <v>6</v>
      </c>
      <c r="C31" s="359">
        <v>4</v>
      </c>
      <c r="D31" s="359">
        <v>1</v>
      </c>
      <c r="E31" s="360" t="str">
        <f t="shared" si="0"/>
        <v>S2.6.F4.1</v>
      </c>
      <c r="F31" s="1069"/>
      <c r="G31" s="1035"/>
      <c r="H31" s="1033" t="s">
        <v>849</v>
      </c>
      <c r="I31" s="793" t="s">
        <v>69</v>
      </c>
      <c r="J31" s="1089"/>
      <c r="K31" s="1091" t="s">
        <v>6</v>
      </c>
      <c r="L31" s="1091"/>
      <c r="M31" s="1091">
        <v>1</v>
      </c>
      <c r="N31" s="88" t="s">
        <v>654</v>
      </c>
      <c r="O31" s="69"/>
      <c r="P31" s="761"/>
      <c r="Q31" s="794"/>
      <c r="R31" s="1093" t="s">
        <v>386</v>
      </c>
    </row>
    <row r="32" spans="1:18" s="652" customFormat="1" x14ac:dyDescent="0.25">
      <c r="A32">
        <v>2</v>
      </c>
      <c r="B32" s="359">
        <v>6</v>
      </c>
      <c r="C32" s="359">
        <v>4</v>
      </c>
      <c r="D32" s="359">
        <v>2</v>
      </c>
      <c r="E32" s="360" t="str">
        <f t="shared" si="0"/>
        <v>S2.6.F4.2</v>
      </c>
      <c r="F32" s="1069"/>
      <c r="G32" s="1035"/>
      <c r="H32" s="1034"/>
      <c r="I32" s="793" t="s">
        <v>70</v>
      </c>
      <c r="J32" s="1090"/>
      <c r="K32" s="1092"/>
      <c r="L32" s="1092"/>
      <c r="M32" s="1092"/>
      <c r="N32" s="69" t="s">
        <v>629</v>
      </c>
      <c r="O32" s="69" t="s">
        <v>871</v>
      </c>
      <c r="P32" s="761"/>
      <c r="Q32" s="794"/>
      <c r="R32" s="1094"/>
    </row>
    <row r="33" spans="1:18" s="652" customFormat="1" x14ac:dyDescent="0.25">
      <c r="A33">
        <v>2</v>
      </c>
      <c r="B33" s="359">
        <v>6</v>
      </c>
      <c r="C33" s="359">
        <v>5</v>
      </c>
      <c r="D33" s="359"/>
      <c r="E33" s="360" t="str">
        <f t="shared" si="0"/>
        <v>S2.6.F5</v>
      </c>
      <c r="F33" s="1069"/>
      <c r="G33" s="1035"/>
      <c r="H33" s="900" t="s">
        <v>125</v>
      </c>
      <c r="I33" s="901"/>
      <c r="J33" s="433" t="s">
        <v>6</v>
      </c>
      <c r="K33" s="433"/>
      <c r="L33" s="477"/>
      <c r="M33" s="477">
        <v>1</v>
      </c>
      <c r="N33" s="381" t="s">
        <v>651</v>
      </c>
      <c r="O33" s="539"/>
      <c r="P33" s="381"/>
      <c r="Q33" s="665"/>
      <c r="R33" s="141" t="s">
        <v>131</v>
      </c>
    </row>
    <row r="34" spans="1:18" s="652" customFormat="1" x14ac:dyDescent="0.25">
      <c r="A34">
        <v>2</v>
      </c>
      <c r="B34" s="359">
        <v>6</v>
      </c>
      <c r="C34" s="359">
        <v>6</v>
      </c>
      <c r="D34" s="359">
        <v>1</v>
      </c>
      <c r="E34" s="360" t="str">
        <f t="shared" si="0"/>
        <v>S2.6.F6.1</v>
      </c>
      <c r="F34" s="1069"/>
      <c r="G34" s="1035"/>
      <c r="H34" s="912" t="s">
        <v>126</v>
      </c>
      <c r="I34" s="15" t="s">
        <v>69</v>
      </c>
      <c r="J34" s="1095"/>
      <c r="K34" s="918"/>
      <c r="L34" s="468"/>
      <c r="M34" s="976">
        <v>1</v>
      </c>
      <c r="N34" s="407" t="s">
        <v>654</v>
      </c>
      <c r="O34" s="535"/>
      <c r="P34" s="976" t="s">
        <v>690</v>
      </c>
      <c r="Q34" s="666" t="s">
        <v>653</v>
      </c>
      <c r="R34" s="1029" t="s">
        <v>387</v>
      </c>
    </row>
    <row r="35" spans="1:18" s="652" customFormat="1" x14ac:dyDescent="0.25">
      <c r="A35">
        <v>2</v>
      </c>
      <c r="B35" s="359">
        <v>6</v>
      </c>
      <c r="C35" s="359">
        <v>6</v>
      </c>
      <c r="D35" s="359">
        <v>2</v>
      </c>
      <c r="E35" s="360" t="str">
        <f t="shared" si="0"/>
        <v>S2.6.F6.2</v>
      </c>
      <c r="F35" s="1069"/>
      <c r="G35" s="1035"/>
      <c r="H35" s="913"/>
      <c r="I35" s="15" t="s">
        <v>70</v>
      </c>
      <c r="J35" s="1095"/>
      <c r="K35" s="920"/>
      <c r="L35" s="470"/>
      <c r="M35" s="980"/>
      <c r="N35" s="418" t="s">
        <v>629</v>
      </c>
      <c r="O35" s="821" t="s">
        <v>871</v>
      </c>
      <c r="P35" s="980"/>
      <c r="Q35" s="666" t="s">
        <v>691</v>
      </c>
      <c r="R35" s="1096"/>
    </row>
    <row r="36" spans="1:18" s="652" customFormat="1" x14ac:dyDescent="0.25">
      <c r="A36">
        <v>2</v>
      </c>
      <c r="B36" s="359">
        <v>6</v>
      </c>
      <c r="C36" s="359">
        <v>7</v>
      </c>
      <c r="D36" s="359">
        <v>1</v>
      </c>
      <c r="E36" s="360" t="str">
        <f t="shared" si="0"/>
        <v>S2.6.F7.1</v>
      </c>
      <c r="F36" s="1069"/>
      <c r="G36" s="1035"/>
      <c r="H36" s="902" t="s">
        <v>127</v>
      </c>
      <c r="I36" s="492" t="s">
        <v>69</v>
      </c>
      <c r="J36" s="1032" t="s">
        <v>6</v>
      </c>
      <c r="K36" s="946"/>
      <c r="L36" s="452"/>
      <c r="M36" s="1009">
        <v>1</v>
      </c>
      <c r="N36" s="410" t="s">
        <v>654</v>
      </c>
      <c r="O36" s="539"/>
      <c r="P36" s="1009" t="s">
        <v>692</v>
      </c>
      <c r="Q36" s="665" t="s">
        <v>653</v>
      </c>
      <c r="R36" s="1027" t="s">
        <v>388</v>
      </c>
    </row>
    <row r="37" spans="1:18" s="652" customFormat="1" x14ac:dyDescent="0.25">
      <c r="A37">
        <v>2</v>
      </c>
      <c r="B37" s="359">
        <v>6</v>
      </c>
      <c r="C37" s="359">
        <v>7</v>
      </c>
      <c r="D37" s="359">
        <v>2</v>
      </c>
      <c r="E37" s="360" t="str">
        <f t="shared" si="0"/>
        <v>S2.6.F7.2</v>
      </c>
      <c r="F37" s="1069"/>
      <c r="G37" s="1035"/>
      <c r="H37" s="884"/>
      <c r="I37" s="492" t="s">
        <v>70</v>
      </c>
      <c r="J37" s="1032"/>
      <c r="K37" s="947"/>
      <c r="L37" s="449"/>
      <c r="M37" s="1010"/>
      <c r="N37" s="381" t="s">
        <v>629</v>
      </c>
      <c r="O37" s="381" t="s">
        <v>871</v>
      </c>
      <c r="P37" s="1010"/>
      <c r="Q37" s="665"/>
      <c r="R37" s="1082"/>
    </row>
    <row r="38" spans="1:18" s="652" customFormat="1" x14ac:dyDescent="0.25">
      <c r="A38">
        <v>2</v>
      </c>
      <c r="B38" s="359">
        <v>6</v>
      </c>
      <c r="C38" s="359">
        <v>8</v>
      </c>
      <c r="D38" s="359"/>
      <c r="E38" s="360" t="str">
        <f t="shared" si="0"/>
        <v>S2.6.F8</v>
      </c>
      <c r="F38" s="1069"/>
      <c r="G38" s="1035"/>
      <c r="H38" s="895" t="s">
        <v>128</v>
      </c>
      <c r="I38" s="896"/>
      <c r="J38" s="441"/>
      <c r="K38" s="441"/>
      <c r="L38" s="493"/>
      <c r="M38" s="493">
        <v>1</v>
      </c>
      <c r="N38" s="418" t="s">
        <v>670</v>
      </c>
      <c r="O38" s="535"/>
      <c r="P38" s="418"/>
      <c r="Q38" s="666"/>
      <c r="R38" s="146" t="s">
        <v>132</v>
      </c>
    </row>
    <row r="39" spans="1:18" s="652" customFormat="1" x14ac:dyDescent="0.25">
      <c r="A39">
        <v>2</v>
      </c>
      <c r="B39" s="359">
        <v>6</v>
      </c>
      <c r="C39" s="359">
        <v>9</v>
      </c>
      <c r="D39" s="359">
        <v>1</v>
      </c>
      <c r="E39" s="360" t="str">
        <f t="shared" si="0"/>
        <v>S2.6.F9.1</v>
      </c>
      <c r="F39" s="1069"/>
      <c r="G39" s="1035"/>
      <c r="H39" s="1074" t="s">
        <v>129</v>
      </c>
      <c r="I39" s="770" t="s">
        <v>100</v>
      </c>
      <c r="J39" s="441"/>
      <c r="K39" s="441"/>
      <c r="L39" s="493"/>
      <c r="M39" s="493">
        <v>1</v>
      </c>
      <c r="N39" s="418" t="s">
        <v>651</v>
      </c>
      <c r="O39" s="535"/>
      <c r="P39" s="418"/>
      <c r="Q39" s="822" t="s">
        <v>653</v>
      </c>
      <c r="R39" s="1087" t="s">
        <v>133</v>
      </c>
    </row>
    <row r="40" spans="1:18" s="652" customFormat="1" ht="15.75" thickBot="1" x14ac:dyDescent="0.3">
      <c r="A40">
        <v>2</v>
      </c>
      <c r="B40" s="359">
        <v>6</v>
      </c>
      <c r="C40" s="359">
        <v>9</v>
      </c>
      <c r="D40" s="359">
        <v>2</v>
      </c>
      <c r="E40" s="362" t="str">
        <f t="shared" si="0"/>
        <v>S2.6.F9.2</v>
      </c>
      <c r="F40" s="1070"/>
      <c r="G40" s="1036"/>
      <c r="H40" s="1075"/>
      <c r="I40" s="792" t="s">
        <v>183</v>
      </c>
      <c r="J40" s="38"/>
      <c r="K40" s="38"/>
      <c r="L40" s="495"/>
      <c r="M40" s="495">
        <v>1</v>
      </c>
      <c r="N40" s="487" t="s">
        <v>628</v>
      </c>
      <c r="O40" s="550"/>
      <c r="P40" s="487"/>
      <c r="Q40" s="823"/>
      <c r="R40" s="1088"/>
    </row>
  </sheetData>
  <mergeCells count="90">
    <mergeCell ref="P17:P18"/>
    <mergeCell ref="P19:P20"/>
    <mergeCell ref="N21:R21"/>
    <mergeCell ref="R39:R40"/>
    <mergeCell ref="J31:J32"/>
    <mergeCell ref="K31:K32"/>
    <mergeCell ref="L31:L32"/>
    <mergeCell ref="M31:M32"/>
    <mergeCell ref="R31:R32"/>
    <mergeCell ref="P36:P37"/>
    <mergeCell ref="K36:K37"/>
    <mergeCell ref="R36:R37"/>
    <mergeCell ref="N23:R23"/>
    <mergeCell ref="J34:J35"/>
    <mergeCell ref="R29:R30"/>
    <mergeCell ref="R34:R35"/>
    <mergeCell ref="P1:P2"/>
    <mergeCell ref="Q1:Q2"/>
    <mergeCell ref="P10:P11"/>
    <mergeCell ref="P29:P30"/>
    <mergeCell ref="P26:P27"/>
    <mergeCell ref="N25:R25"/>
    <mergeCell ref="N3:R3"/>
    <mergeCell ref="N4:R4"/>
    <mergeCell ref="N8:R8"/>
    <mergeCell ref="N14:R14"/>
    <mergeCell ref="P12:P13"/>
    <mergeCell ref="R1:R2"/>
    <mergeCell ref="R26:R27"/>
    <mergeCell ref="R17:R18"/>
    <mergeCell ref="R19:R20"/>
    <mergeCell ref="N1:N2"/>
    <mergeCell ref="P34:P35"/>
    <mergeCell ref="H39:H40"/>
    <mergeCell ref="H38:I38"/>
    <mergeCell ref="M36:M37"/>
    <mergeCell ref="H36:H37"/>
    <mergeCell ref="O1:O2"/>
    <mergeCell ref="H16:H20"/>
    <mergeCell ref="H22:I22"/>
    <mergeCell ref="M16:M20"/>
    <mergeCell ref="G21:I21"/>
    <mergeCell ref="M9:M11"/>
    <mergeCell ref="G8:I8"/>
    <mergeCell ref="G4:I4"/>
    <mergeCell ref="M1:M2"/>
    <mergeCell ref="J1:K1"/>
    <mergeCell ref="F1:I2"/>
    <mergeCell ref="F3:I3"/>
    <mergeCell ref="F4:F40"/>
    <mergeCell ref="H9:H13"/>
    <mergeCell ref="H5:I5"/>
    <mergeCell ref="H6:I6"/>
    <mergeCell ref="E1:E2"/>
    <mergeCell ref="M12:M13"/>
    <mergeCell ref="M29:M30"/>
    <mergeCell ref="M34:M35"/>
    <mergeCell ref="H15:I15"/>
    <mergeCell ref="G25:I25"/>
    <mergeCell ref="G14:I14"/>
    <mergeCell ref="H7:I7"/>
    <mergeCell ref="G5:G7"/>
    <mergeCell ref="G9:G13"/>
    <mergeCell ref="H24:I24"/>
    <mergeCell ref="K12:K13"/>
    <mergeCell ref="J29:J30"/>
    <mergeCell ref="H33:I33"/>
    <mergeCell ref="H28:I28"/>
    <mergeCell ref="K26:K27"/>
    <mergeCell ref="M26:M27"/>
    <mergeCell ref="R10:R11"/>
    <mergeCell ref="R12:R13"/>
    <mergeCell ref="G23:I23"/>
    <mergeCell ref="K34:K35"/>
    <mergeCell ref="J26:J27"/>
    <mergeCell ref="H31:H32"/>
    <mergeCell ref="J10:J11"/>
    <mergeCell ref="K10:K11"/>
    <mergeCell ref="J17:J18"/>
    <mergeCell ref="J19:J20"/>
    <mergeCell ref="K17:K18"/>
    <mergeCell ref="K19:K20"/>
    <mergeCell ref="G26:G40"/>
    <mergeCell ref="H26:H27"/>
    <mergeCell ref="J36:J37"/>
    <mergeCell ref="J12:J13"/>
    <mergeCell ref="K29:K30"/>
    <mergeCell ref="L1:L2"/>
    <mergeCell ref="H34:H35"/>
    <mergeCell ref="H29:H30"/>
  </mergeCells>
  <pageMargins left="0.7" right="0.7" top="0.75" bottom="0.75" header="0.3" footer="0.3"/>
  <pageSetup paperSize="9"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sheetPr>
  <dimension ref="A1:T126"/>
  <sheetViews>
    <sheetView zoomScale="90" zoomScaleNormal="90" workbookViewId="0">
      <pane xSplit="11" ySplit="3" topLeftCell="L4" activePane="bottomRight" state="frozen"/>
      <selection sqref="A1:B2"/>
      <selection pane="topRight" sqref="A1:B2"/>
      <selection pane="bottomLeft" sqref="A1:B2"/>
      <selection pane="bottomRight" activeCell="E1" sqref="E1:E2"/>
    </sheetView>
  </sheetViews>
  <sheetFormatPr defaultRowHeight="15" x14ac:dyDescent="0.25"/>
  <cols>
    <col min="1" max="1" width="2" hidden="1" customWidth="1"/>
    <col min="2" max="3" width="3" hidden="1" customWidth="1"/>
    <col min="4" max="4" width="2" hidden="1" customWidth="1"/>
    <col min="5" max="5" width="11.42578125" style="4" customWidth="1"/>
    <col min="6" max="9" width="4.28515625" customWidth="1"/>
    <col min="10" max="10" width="23.42578125" style="4" customWidth="1"/>
    <col min="11" max="11" width="33.140625" style="2" customWidth="1"/>
    <col min="12" max="14" width="10.7109375" style="1" customWidth="1"/>
    <col min="15" max="15" width="10.5703125" style="1" bestFit="1" customWidth="1"/>
    <col min="16" max="16" width="14.28515625" style="1" customWidth="1"/>
    <col min="17" max="17" width="39.28515625" style="1" customWidth="1"/>
    <col min="18" max="18" width="15" style="1" hidden="1" customWidth="1"/>
    <col min="19" max="19" width="75.140625" style="3" hidden="1" customWidth="1"/>
    <col min="20" max="20" width="255.7109375" style="3" bestFit="1" customWidth="1"/>
  </cols>
  <sheetData>
    <row r="1" spans="1:20" x14ac:dyDescent="0.25">
      <c r="A1" s="363"/>
      <c r="B1" s="364"/>
      <c r="C1" s="364"/>
      <c r="D1" s="364"/>
      <c r="E1" s="1215" t="s">
        <v>605</v>
      </c>
      <c r="F1" s="1060" t="s">
        <v>423</v>
      </c>
      <c r="G1" s="1061"/>
      <c r="H1" s="1061"/>
      <c r="I1" s="1061"/>
      <c r="J1" s="1061"/>
      <c r="K1" s="1062"/>
      <c r="L1" s="984" t="s">
        <v>0</v>
      </c>
      <c r="M1" s="985"/>
      <c r="N1" s="974" t="s">
        <v>622</v>
      </c>
      <c r="O1" s="974" t="s">
        <v>4</v>
      </c>
      <c r="P1" s="974" t="s">
        <v>623</v>
      </c>
      <c r="Q1" s="974" t="s">
        <v>624</v>
      </c>
      <c r="R1" s="974" t="s">
        <v>626</v>
      </c>
      <c r="S1" s="972" t="s">
        <v>625</v>
      </c>
      <c r="T1" s="1079" t="s">
        <v>3</v>
      </c>
    </row>
    <row r="2" spans="1:20" ht="15.75" thickBot="1" x14ac:dyDescent="0.3">
      <c r="A2" s="365"/>
      <c r="B2" s="366"/>
      <c r="C2" s="366"/>
      <c r="D2" s="366"/>
      <c r="E2" s="1216"/>
      <c r="F2" s="1063"/>
      <c r="G2" s="1064"/>
      <c r="H2" s="1064"/>
      <c r="I2" s="1064"/>
      <c r="J2" s="1064"/>
      <c r="K2" s="1065"/>
      <c r="L2" s="52" t="s">
        <v>1</v>
      </c>
      <c r="M2" s="18" t="s">
        <v>2</v>
      </c>
      <c r="N2" s="975"/>
      <c r="O2" s="975"/>
      <c r="P2" s="975"/>
      <c r="Q2" s="975"/>
      <c r="R2" s="975"/>
      <c r="S2" s="973"/>
      <c r="T2" s="1080"/>
    </row>
    <row r="3" spans="1:20" ht="27" thickBot="1" x14ac:dyDescent="0.45">
      <c r="A3" s="365">
        <v>3</v>
      </c>
      <c r="B3" s="366"/>
      <c r="C3" s="366"/>
      <c r="D3" s="366"/>
      <c r="E3" s="357" t="str">
        <f>CONCATENATE("S", A3, IF(B3 &lt;&gt; "", CONCATENATE(".", B3), ""), IF(C3&lt;&gt;"", CONCATENATE(".F", C3), ""), IF(D3&lt;&gt;"", CONCATENATE(".", D3), ""))</f>
        <v>S3</v>
      </c>
      <c r="F3" s="312" t="s">
        <v>302</v>
      </c>
      <c r="G3" s="310"/>
      <c r="H3" s="310"/>
      <c r="I3" s="310"/>
      <c r="J3" s="310"/>
      <c r="K3" s="311"/>
      <c r="L3" s="317" t="s">
        <v>6</v>
      </c>
      <c r="M3" s="129"/>
      <c r="N3" s="129"/>
      <c r="O3" s="518" t="s">
        <v>38</v>
      </c>
      <c r="P3" s="1011"/>
      <c r="Q3" s="1012"/>
      <c r="R3" s="1012"/>
      <c r="S3" s="1012"/>
      <c r="T3" s="1013"/>
    </row>
    <row r="4" spans="1:20" ht="15.75" thickBot="1" x14ac:dyDescent="0.3">
      <c r="A4" s="365">
        <v>3</v>
      </c>
      <c r="B4" s="366"/>
      <c r="C4" s="366">
        <v>0</v>
      </c>
      <c r="D4" s="366"/>
      <c r="E4" s="357" t="str">
        <f t="shared" ref="E4:E68" si="0">CONCATENATE("S", A4, IF(B4 &lt;&gt; "", CONCATENATE(".", B4), ""), IF(C4&lt;&gt;"", CONCATENATE(".F", C4), ""), IF(D4&lt;&gt;"", CONCATENATE(".", D4), ""))</f>
        <v>S3.F0</v>
      </c>
      <c r="F4" s="1222"/>
      <c r="G4" s="323" t="s">
        <v>134</v>
      </c>
      <c r="H4" s="324"/>
      <c r="I4" s="324"/>
      <c r="J4" s="324"/>
      <c r="K4" s="325"/>
      <c r="L4" s="328" t="s">
        <v>6</v>
      </c>
      <c r="M4" s="326"/>
      <c r="N4" s="326" t="s">
        <v>6</v>
      </c>
      <c r="O4" s="834">
        <v>1</v>
      </c>
      <c r="P4" s="10" t="s">
        <v>627</v>
      </c>
      <c r="Q4" s="10"/>
      <c r="R4" s="610" t="s">
        <v>684</v>
      </c>
      <c r="S4" s="523" t="s">
        <v>693</v>
      </c>
      <c r="T4" s="327" t="s">
        <v>135</v>
      </c>
    </row>
    <row r="5" spans="1:20" ht="21.75" thickBot="1" x14ac:dyDescent="0.4">
      <c r="A5" s="365">
        <v>3</v>
      </c>
      <c r="B5" s="366">
        <v>1</v>
      </c>
      <c r="C5" s="366"/>
      <c r="D5" s="366"/>
      <c r="E5" s="357" t="str">
        <f t="shared" si="0"/>
        <v>S3.1</v>
      </c>
      <c r="F5" s="1222"/>
      <c r="G5" s="995" t="s">
        <v>136</v>
      </c>
      <c r="H5" s="996"/>
      <c r="I5" s="996"/>
      <c r="J5" s="996"/>
      <c r="K5" s="997"/>
      <c r="L5" s="307" t="s">
        <v>6</v>
      </c>
      <c r="M5" s="121"/>
      <c r="N5" s="121"/>
      <c r="O5" s="140">
        <v>1</v>
      </c>
      <c r="P5" s="1006"/>
      <c r="Q5" s="1007"/>
      <c r="R5" s="1007"/>
      <c r="S5" s="1007"/>
      <c r="T5" s="1008"/>
    </row>
    <row r="6" spans="1:20" ht="15" customHeight="1" x14ac:dyDescent="0.25">
      <c r="A6" s="365">
        <v>3</v>
      </c>
      <c r="B6" s="366">
        <v>1</v>
      </c>
      <c r="C6" s="366">
        <v>1</v>
      </c>
      <c r="D6" s="366"/>
      <c r="E6" s="357" t="str">
        <f t="shared" si="0"/>
        <v>S3.1.F1</v>
      </c>
      <c r="F6" s="1222"/>
      <c r="G6" s="1047"/>
      <c r="H6" s="885" t="s">
        <v>137</v>
      </c>
      <c r="I6" s="1227"/>
      <c r="J6" s="1227"/>
      <c r="K6" s="886"/>
      <c r="L6" s="179" t="s">
        <v>6</v>
      </c>
      <c r="M6" s="19"/>
      <c r="N6" s="449"/>
      <c r="O6" s="449">
        <v>1</v>
      </c>
      <c r="P6" s="449" t="s">
        <v>636</v>
      </c>
      <c r="Q6" s="449"/>
      <c r="R6" s="449"/>
      <c r="S6" s="540"/>
      <c r="T6" s="212" t="s">
        <v>141</v>
      </c>
    </row>
    <row r="7" spans="1:20" ht="15" customHeight="1" x14ac:dyDescent="0.25">
      <c r="A7" s="365">
        <v>3</v>
      </c>
      <c r="B7" s="366">
        <v>1</v>
      </c>
      <c r="C7" s="366">
        <v>2</v>
      </c>
      <c r="D7" s="366"/>
      <c r="E7" s="357" t="str">
        <f t="shared" si="0"/>
        <v>S3.1.F2</v>
      </c>
      <c r="F7" s="1222"/>
      <c r="G7" s="1047"/>
      <c r="H7" s="1072" t="s">
        <v>138</v>
      </c>
      <c r="I7" s="1207"/>
      <c r="J7" s="1207"/>
      <c r="K7" s="1073"/>
      <c r="L7" s="204" t="s">
        <v>6</v>
      </c>
      <c r="M7" s="6"/>
      <c r="N7" s="477"/>
      <c r="O7" s="477">
        <v>1</v>
      </c>
      <c r="P7" s="477" t="s">
        <v>635</v>
      </c>
      <c r="Q7" s="477"/>
      <c r="R7" s="477"/>
      <c r="S7" s="542"/>
      <c r="T7" s="213" t="s">
        <v>139</v>
      </c>
    </row>
    <row r="8" spans="1:20" ht="15" customHeight="1" x14ac:dyDescent="0.25">
      <c r="A8" s="365">
        <v>3</v>
      </c>
      <c r="B8" s="366">
        <v>1</v>
      </c>
      <c r="C8" s="366">
        <v>3</v>
      </c>
      <c r="D8" s="366"/>
      <c r="E8" s="357" t="str">
        <f t="shared" si="0"/>
        <v>S3.1.F3</v>
      </c>
      <c r="F8" s="1222"/>
      <c r="G8" s="1047"/>
      <c r="H8" s="1072" t="s">
        <v>140</v>
      </c>
      <c r="I8" s="1207"/>
      <c r="J8" s="1207"/>
      <c r="K8" s="1073"/>
      <c r="L8" s="204" t="s">
        <v>6</v>
      </c>
      <c r="M8" s="6"/>
      <c r="N8" s="477"/>
      <c r="O8" s="477">
        <v>1</v>
      </c>
      <c r="P8" s="477" t="s">
        <v>636</v>
      </c>
      <c r="Q8" s="477"/>
      <c r="R8" s="477"/>
      <c r="S8" s="542"/>
      <c r="T8" s="213" t="s">
        <v>142</v>
      </c>
    </row>
    <row r="9" spans="1:20" ht="15" customHeight="1" x14ac:dyDescent="0.25">
      <c r="A9" s="365">
        <v>3</v>
      </c>
      <c r="B9" s="366">
        <v>1</v>
      </c>
      <c r="C9" s="366">
        <v>4</v>
      </c>
      <c r="D9" s="366"/>
      <c r="E9" s="357" t="str">
        <f t="shared" si="0"/>
        <v>S3.1.F4</v>
      </c>
      <c r="F9" s="1222"/>
      <c r="G9" s="1047"/>
      <c r="H9" s="1194" t="s">
        <v>143</v>
      </c>
      <c r="I9" s="1195"/>
      <c r="J9" s="1195"/>
      <c r="K9" s="1196"/>
      <c r="L9" s="30"/>
      <c r="M9" s="16"/>
      <c r="N9" s="493"/>
      <c r="O9" s="493">
        <v>1</v>
      </c>
      <c r="P9" s="493" t="s">
        <v>635</v>
      </c>
      <c r="Q9" s="493"/>
      <c r="R9" s="493"/>
      <c r="S9" s="475"/>
      <c r="T9" s="214" t="s">
        <v>144</v>
      </c>
    </row>
    <row r="10" spans="1:20" ht="15" customHeight="1" x14ac:dyDescent="0.25">
      <c r="A10" s="365">
        <v>3</v>
      </c>
      <c r="B10" s="366">
        <v>1</v>
      </c>
      <c r="C10" s="366">
        <v>5</v>
      </c>
      <c r="D10" s="366"/>
      <c r="E10" s="357" t="str">
        <f t="shared" si="0"/>
        <v>S3.1.F5</v>
      </c>
      <c r="F10" s="1222"/>
      <c r="G10" s="1047"/>
      <c r="H10" s="1194" t="s">
        <v>145</v>
      </c>
      <c r="I10" s="1195"/>
      <c r="J10" s="1195"/>
      <c r="K10" s="1196"/>
      <c r="L10" s="30"/>
      <c r="M10" s="16"/>
      <c r="N10" s="493"/>
      <c r="O10" s="493">
        <v>1</v>
      </c>
      <c r="P10" s="493" t="s">
        <v>654</v>
      </c>
      <c r="Q10" s="493"/>
      <c r="R10" s="493"/>
      <c r="S10" s="535" t="s">
        <v>694</v>
      </c>
      <c r="T10" s="214" t="s">
        <v>146</v>
      </c>
    </row>
    <row r="11" spans="1:20" ht="15" customHeight="1" x14ac:dyDescent="0.25">
      <c r="A11" s="365">
        <v>3</v>
      </c>
      <c r="B11" s="366">
        <v>1</v>
      </c>
      <c r="C11" s="366">
        <v>6</v>
      </c>
      <c r="D11" s="366"/>
      <c r="E11" s="357" t="str">
        <f t="shared" si="0"/>
        <v>S3.1.F6</v>
      </c>
      <c r="F11" s="1222"/>
      <c r="G11" s="1047"/>
      <c r="H11" s="1194" t="s">
        <v>147</v>
      </c>
      <c r="I11" s="1195"/>
      <c r="J11" s="1195"/>
      <c r="K11" s="1196"/>
      <c r="L11" s="30"/>
      <c r="M11" s="16"/>
      <c r="N11" s="493"/>
      <c r="O11" s="493">
        <v>1</v>
      </c>
      <c r="P11" s="493" t="s">
        <v>654</v>
      </c>
      <c r="Q11" s="493"/>
      <c r="R11" s="493"/>
      <c r="S11" s="535" t="s">
        <v>695</v>
      </c>
      <c r="T11" s="214" t="s">
        <v>148</v>
      </c>
    </row>
    <row r="12" spans="1:20" ht="15" customHeight="1" x14ac:dyDescent="0.25">
      <c r="A12" s="365">
        <v>3</v>
      </c>
      <c r="B12" s="366">
        <v>1</v>
      </c>
      <c r="C12" s="366">
        <v>7</v>
      </c>
      <c r="D12" s="366">
        <v>1</v>
      </c>
      <c r="E12" s="357" t="str">
        <f t="shared" si="0"/>
        <v>S3.1.F7.1</v>
      </c>
      <c r="F12" s="1222"/>
      <c r="G12" s="1047"/>
      <c r="H12" s="1243" t="s">
        <v>590</v>
      </c>
      <c r="I12" s="1244"/>
      <c r="J12" s="1245"/>
      <c r="K12" s="176" t="s">
        <v>69</v>
      </c>
      <c r="L12" s="946" t="s">
        <v>6</v>
      </c>
      <c r="M12" s="1009"/>
      <c r="N12" s="452"/>
      <c r="O12" s="1009">
        <v>1</v>
      </c>
      <c r="P12" s="477" t="s">
        <v>654</v>
      </c>
      <c r="Q12" s="477"/>
      <c r="R12" s="1009" t="s">
        <v>665</v>
      </c>
      <c r="S12" s="539" t="s">
        <v>653</v>
      </c>
      <c r="T12" s="1171" t="s">
        <v>149</v>
      </c>
    </row>
    <row r="13" spans="1:20" x14ac:dyDescent="0.25">
      <c r="A13" s="365">
        <v>3</v>
      </c>
      <c r="B13" s="366">
        <v>1</v>
      </c>
      <c r="C13" s="366">
        <v>7</v>
      </c>
      <c r="D13" s="366">
        <v>2</v>
      </c>
      <c r="E13" s="357" t="str">
        <f t="shared" si="0"/>
        <v>S3.1.F7.2</v>
      </c>
      <c r="F13" s="1222"/>
      <c r="G13" s="1047"/>
      <c r="H13" s="1246"/>
      <c r="I13" s="1247"/>
      <c r="J13" s="1248"/>
      <c r="K13" s="176" t="s">
        <v>70</v>
      </c>
      <c r="L13" s="947"/>
      <c r="M13" s="1010"/>
      <c r="N13" s="449"/>
      <c r="O13" s="1010"/>
      <c r="P13" s="477" t="s">
        <v>629</v>
      </c>
      <c r="Q13" s="477" t="s">
        <v>680</v>
      </c>
      <c r="R13" s="1010"/>
      <c r="S13" s="539"/>
      <c r="T13" s="1172"/>
    </row>
    <row r="14" spans="1:20" ht="15" customHeight="1" x14ac:dyDescent="0.25">
      <c r="A14" s="365">
        <v>3</v>
      </c>
      <c r="B14" s="366">
        <v>1</v>
      </c>
      <c r="C14" s="366">
        <v>8</v>
      </c>
      <c r="D14" s="366"/>
      <c r="E14" s="357" t="str">
        <f t="shared" si="0"/>
        <v>S3.1.F8</v>
      </c>
      <c r="F14" s="1222"/>
      <c r="G14" s="1047"/>
      <c r="H14" s="1194" t="s">
        <v>150</v>
      </c>
      <c r="I14" s="1195"/>
      <c r="J14" s="1195"/>
      <c r="K14" s="1196"/>
      <c r="L14" s="30"/>
      <c r="M14" s="16"/>
      <c r="N14" s="493"/>
      <c r="O14" s="493">
        <v>1</v>
      </c>
      <c r="P14" s="493" t="s">
        <v>654</v>
      </c>
      <c r="Q14" s="493"/>
      <c r="R14" s="418"/>
      <c r="S14" s="581" t="s">
        <v>696</v>
      </c>
      <c r="T14" s="214" t="s">
        <v>380</v>
      </c>
    </row>
    <row r="15" spans="1:20" ht="15" customHeight="1" x14ac:dyDescent="0.25">
      <c r="A15" s="365">
        <v>3</v>
      </c>
      <c r="B15" s="366">
        <v>1</v>
      </c>
      <c r="C15" s="366">
        <v>9</v>
      </c>
      <c r="D15" s="366"/>
      <c r="E15" s="357" t="str">
        <f t="shared" si="0"/>
        <v>S3.1.F9</v>
      </c>
      <c r="F15" s="1222"/>
      <c r="G15" s="1047"/>
      <c r="H15" s="1194" t="s">
        <v>151</v>
      </c>
      <c r="I15" s="1195"/>
      <c r="J15" s="1195"/>
      <c r="K15" s="1196"/>
      <c r="L15" s="30"/>
      <c r="M15" s="16"/>
      <c r="N15" s="493"/>
      <c r="O15" s="493">
        <v>1</v>
      </c>
      <c r="P15" s="493" t="s">
        <v>654</v>
      </c>
      <c r="Q15" s="493"/>
      <c r="R15" s="418"/>
      <c r="S15" s="581" t="s">
        <v>696</v>
      </c>
      <c r="T15" s="214" t="s">
        <v>381</v>
      </c>
    </row>
    <row r="16" spans="1:20" ht="30" customHeight="1" x14ac:dyDescent="0.25">
      <c r="A16" s="365">
        <v>3</v>
      </c>
      <c r="B16" s="366">
        <v>1</v>
      </c>
      <c r="C16" s="366">
        <v>10</v>
      </c>
      <c r="D16" s="366"/>
      <c r="E16" s="357" t="str">
        <f t="shared" si="0"/>
        <v>S3.1.F10</v>
      </c>
      <c r="F16" s="1222"/>
      <c r="G16" s="1047"/>
      <c r="H16" s="1072" t="s">
        <v>152</v>
      </c>
      <c r="I16" s="1207"/>
      <c r="J16" s="1207"/>
      <c r="K16" s="1073"/>
      <c r="L16" s="204" t="s">
        <v>6</v>
      </c>
      <c r="M16" s="6"/>
      <c r="N16" s="477"/>
      <c r="O16" s="477">
        <v>1</v>
      </c>
      <c r="P16" s="477" t="s">
        <v>651</v>
      </c>
      <c r="Q16" s="477"/>
      <c r="R16" s="381"/>
      <c r="S16" s="532" t="s">
        <v>653</v>
      </c>
      <c r="T16" s="213" t="s">
        <v>153</v>
      </c>
    </row>
    <row r="17" spans="1:20" ht="30" customHeight="1" x14ac:dyDescent="0.25">
      <c r="A17" s="365">
        <v>3</v>
      </c>
      <c r="B17" s="366">
        <v>1</v>
      </c>
      <c r="C17" s="366">
        <v>11</v>
      </c>
      <c r="D17" s="366"/>
      <c r="E17" s="357" t="str">
        <f t="shared" si="0"/>
        <v>S3.1.F11</v>
      </c>
      <c r="F17" s="1222"/>
      <c r="G17" s="1047"/>
      <c r="H17" s="1194" t="s">
        <v>154</v>
      </c>
      <c r="I17" s="1195"/>
      <c r="J17" s="1195"/>
      <c r="K17" s="1196"/>
      <c r="L17" s="30"/>
      <c r="M17" s="16"/>
      <c r="N17" s="493"/>
      <c r="O17" s="493">
        <v>1</v>
      </c>
      <c r="P17" s="493" t="s">
        <v>651</v>
      </c>
      <c r="Q17" s="493"/>
      <c r="R17" s="418"/>
      <c r="S17" s="581" t="s">
        <v>653</v>
      </c>
      <c r="T17" s="214" t="s">
        <v>155</v>
      </c>
    </row>
    <row r="18" spans="1:20" ht="15" customHeight="1" x14ac:dyDescent="0.25">
      <c r="A18" s="365">
        <v>3</v>
      </c>
      <c r="B18" s="366">
        <v>1</v>
      </c>
      <c r="C18" s="366">
        <v>12</v>
      </c>
      <c r="D18" s="366"/>
      <c r="E18" s="357" t="str">
        <f t="shared" si="0"/>
        <v>S3.1.F12</v>
      </c>
      <c r="F18" s="1222"/>
      <c r="G18" s="1047"/>
      <c r="H18" s="1194" t="s">
        <v>156</v>
      </c>
      <c r="I18" s="1195"/>
      <c r="J18" s="1195"/>
      <c r="K18" s="1196"/>
      <c r="L18" s="30"/>
      <c r="M18" s="16"/>
      <c r="N18" s="493"/>
      <c r="O18" s="493">
        <v>1</v>
      </c>
      <c r="P18" s="493" t="s">
        <v>651</v>
      </c>
      <c r="Q18" s="493"/>
      <c r="R18" s="418"/>
      <c r="S18" s="581" t="s">
        <v>653</v>
      </c>
      <c r="T18" s="214" t="s">
        <v>157</v>
      </c>
    </row>
    <row r="19" spans="1:20" ht="15.75" customHeight="1" x14ac:dyDescent="0.25">
      <c r="A19" s="365">
        <v>3</v>
      </c>
      <c r="B19" s="366">
        <v>1</v>
      </c>
      <c r="C19" s="366">
        <v>13</v>
      </c>
      <c r="D19" s="366"/>
      <c r="E19" s="357" t="str">
        <f t="shared" si="0"/>
        <v>S3.1.F13</v>
      </c>
      <c r="F19" s="1222"/>
      <c r="G19" s="1047"/>
      <c r="H19" s="1194" t="s">
        <v>158</v>
      </c>
      <c r="I19" s="1195"/>
      <c r="J19" s="1195"/>
      <c r="K19" s="1196"/>
      <c r="L19" s="30"/>
      <c r="M19" s="16"/>
      <c r="N19" s="493"/>
      <c r="O19" s="493">
        <v>1</v>
      </c>
      <c r="P19" s="493" t="s">
        <v>654</v>
      </c>
      <c r="Q19" s="493"/>
      <c r="R19" s="418"/>
      <c r="S19" s="535" t="s">
        <v>697</v>
      </c>
      <c r="T19" s="214" t="s">
        <v>159</v>
      </c>
    </row>
    <row r="20" spans="1:20" ht="15" customHeight="1" x14ac:dyDescent="0.25">
      <c r="A20" s="365">
        <v>3</v>
      </c>
      <c r="B20" s="366">
        <v>1</v>
      </c>
      <c r="C20" s="366">
        <v>14</v>
      </c>
      <c r="D20" s="366">
        <v>1</v>
      </c>
      <c r="E20" s="357" t="str">
        <f t="shared" si="0"/>
        <v>S3.1.F14.1</v>
      </c>
      <c r="F20" s="1222"/>
      <c r="G20" s="1047"/>
      <c r="H20" s="1201" t="s">
        <v>591</v>
      </c>
      <c r="I20" s="1202"/>
      <c r="J20" s="1203"/>
      <c r="K20" s="169" t="s">
        <v>69</v>
      </c>
      <c r="L20" s="1157"/>
      <c r="M20" s="1091" t="s">
        <v>6</v>
      </c>
      <c r="N20" s="453"/>
      <c r="O20" s="1091" t="s">
        <v>160</v>
      </c>
      <c r="P20" s="472" t="s">
        <v>654</v>
      </c>
      <c r="Q20" s="533"/>
      <c r="R20" s="1091" t="s">
        <v>665</v>
      </c>
      <c r="S20" s="533" t="s">
        <v>653</v>
      </c>
      <c r="T20" s="1167" t="s">
        <v>425</v>
      </c>
    </row>
    <row r="21" spans="1:20" x14ac:dyDescent="0.25">
      <c r="A21" s="365">
        <v>3</v>
      </c>
      <c r="B21" s="366">
        <v>1</v>
      </c>
      <c r="C21" s="366">
        <v>14</v>
      </c>
      <c r="D21" s="366">
        <v>2</v>
      </c>
      <c r="E21" s="357" t="str">
        <f t="shared" si="0"/>
        <v>S3.1.F14.2</v>
      </c>
      <c r="F21" s="1222"/>
      <c r="G21" s="1047"/>
      <c r="H21" s="1204"/>
      <c r="I21" s="1205"/>
      <c r="J21" s="1206"/>
      <c r="K21" s="169" t="s">
        <v>70</v>
      </c>
      <c r="L21" s="1159"/>
      <c r="M21" s="1092"/>
      <c r="N21" s="461"/>
      <c r="O21" s="1092"/>
      <c r="P21" s="472" t="s">
        <v>629</v>
      </c>
      <c r="Q21" s="69" t="s">
        <v>698</v>
      </c>
      <c r="R21" s="1092"/>
      <c r="S21" s="533" t="s">
        <v>691</v>
      </c>
      <c r="T21" s="1168"/>
    </row>
    <row r="22" spans="1:20" ht="15" customHeight="1" x14ac:dyDescent="0.25">
      <c r="A22" s="365">
        <v>3</v>
      </c>
      <c r="B22" s="366">
        <v>1</v>
      </c>
      <c r="C22" s="366">
        <v>15</v>
      </c>
      <c r="D22" s="366"/>
      <c r="E22" s="357" t="str">
        <f t="shared" si="0"/>
        <v>S3.1.F15</v>
      </c>
      <c r="F22" s="1222"/>
      <c r="G22" s="1047"/>
      <c r="H22" s="1194" t="s">
        <v>617</v>
      </c>
      <c r="I22" s="1195"/>
      <c r="J22" s="1195"/>
      <c r="K22" s="1196"/>
      <c r="L22" s="177"/>
      <c r="M22" s="21"/>
      <c r="N22" s="470"/>
      <c r="O22" s="470">
        <v>1</v>
      </c>
      <c r="P22" s="470" t="s">
        <v>651</v>
      </c>
      <c r="Q22" s="407"/>
      <c r="R22" s="407"/>
      <c r="S22" s="528" t="s">
        <v>675</v>
      </c>
      <c r="T22" s="220" t="s">
        <v>281</v>
      </c>
    </row>
    <row r="23" spans="1:20" ht="15" customHeight="1" x14ac:dyDescent="0.25">
      <c r="A23" s="365">
        <v>3</v>
      </c>
      <c r="B23" s="366">
        <v>1</v>
      </c>
      <c r="C23" s="366">
        <v>16</v>
      </c>
      <c r="D23" s="366">
        <v>1</v>
      </c>
      <c r="E23" s="357" t="str">
        <f t="shared" si="0"/>
        <v>S3.1.F16.1</v>
      </c>
      <c r="F23" s="1222"/>
      <c r="G23" s="1047"/>
      <c r="H23" s="1178" t="s">
        <v>162</v>
      </c>
      <c r="I23" s="1179"/>
      <c r="J23" s="1180"/>
      <c r="K23" s="185" t="s">
        <v>183</v>
      </c>
      <c r="L23" s="918"/>
      <c r="M23" s="976"/>
      <c r="N23" s="468"/>
      <c r="O23" s="976" t="s">
        <v>38</v>
      </c>
      <c r="P23" s="470" t="s">
        <v>629</v>
      </c>
      <c r="Q23" s="611" t="s">
        <v>699</v>
      </c>
      <c r="R23" s="976" t="s">
        <v>700</v>
      </c>
      <c r="S23" s="528"/>
      <c r="T23" s="961" t="s">
        <v>283</v>
      </c>
    </row>
    <row r="24" spans="1:20" x14ac:dyDescent="0.25">
      <c r="A24" s="365">
        <v>3</v>
      </c>
      <c r="B24" s="366">
        <v>1</v>
      </c>
      <c r="C24" s="366">
        <v>16</v>
      </c>
      <c r="D24" s="366">
        <v>2</v>
      </c>
      <c r="E24" s="357" t="str">
        <f t="shared" si="0"/>
        <v>S3.1.F16.2</v>
      </c>
      <c r="F24" s="1222"/>
      <c r="G24" s="1047"/>
      <c r="H24" s="1211"/>
      <c r="I24" s="1212"/>
      <c r="J24" s="1213"/>
      <c r="K24" s="185" t="s">
        <v>282</v>
      </c>
      <c r="L24" s="919"/>
      <c r="M24" s="979"/>
      <c r="N24" s="469"/>
      <c r="O24" s="979"/>
      <c r="P24" s="470" t="s">
        <v>629</v>
      </c>
      <c r="Q24" s="611" t="s">
        <v>701</v>
      </c>
      <c r="R24" s="979"/>
      <c r="S24" s="528"/>
      <c r="T24" s="962"/>
    </row>
    <row r="25" spans="1:20" ht="15" customHeight="1" x14ac:dyDescent="0.25">
      <c r="A25" s="365">
        <v>3</v>
      </c>
      <c r="B25" s="366">
        <v>1</v>
      </c>
      <c r="C25" s="366">
        <v>16</v>
      </c>
      <c r="D25" s="366">
        <v>3</v>
      </c>
      <c r="E25" s="357" t="str">
        <f t="shared" si="0"/>
        <v>S3.1.F16.3</v>
      </c>
      <c r="F25" s="1222"/>
      <c r="G25" s="1047"/>
      <c r="H25" s="1181"/>
      <c r="I25" s="1182"/>
      <c r="J25" s="1183"/>
      <c r="K25" s="196" t="s">
        <v>100</v>
      </c>
      <c r="L25" s="920"/>
      <c r="M25" s="980"/>
      <c r="N25" s="470"/>
      <c r="O25" s="980"/>
      <c r="P25" s="493" t="s">
        <v>651</v>
      </c>
      <c r="Q25" s="418"/>
      <c r="R25" s="980"/>
      <c r="S25" s="535" t="s">
        <v>653</v>
      </c>
      <c r="T25" s="963"/>
    </row>
    <row r="26" spans="1:20" ht="15" customHeight="1" x14ac:dyDescent="0.25">
      <c r="A26" s="365">
        <v>3</v>
      </c>
      <c r="B26" s="366">
        <v>1</v>
      </c>
      <c r="C26" s="366">
        <v>17</v>
      </c>
      <c r="D26" s="366"/>
      <c r="E26" s="357" t="str">
        <f t="shared" si="0"/>
        <v>S3.1.F17</v>
      </c>
      <c r="F26" s="1222"/>
      <c r="G26" s="1047"/>
      <c r="H26" s="1072" t="s">
        <v>163</v>
      </c>
      <c r="I26" s="1207"/>
      <c r="J26" s="1207"/>
      <c r="K26" s="1073"/>
      <c r="L26" s="204" t="s">
        <v>6</v>
      </c>
      <c r="M26" s="6"/>
      <c r="N26" s="449"/>
      <c r="O26" s="449">
        <v>1</v>
      </c>
      <c r="P26" s="477" t="s">
        <v>670</v>
      </c>
      <c r="Q26" s="381"/>
      <c r="R26" s="381"/>
      <c r="S26" s="539"/>
      <c r="T26" s="212" t="s">
        <v>382</v>
      </c>
    </row>
    <row r="27" spans="1:20" ht="15" customHeight="1" x14ac:dyDescent="0.25">
      <c r="A27" s="365">
        <v>3</v>
      </c>
      <c r="B27" s="366">
        <v>1</v>
      </c>
      <c r="C27" s="366">
        <v>18</v>
      </c>
      <c r="D27" s="366"/>
      <c r="E27" s="357" t="str">
        <f t="shared" si="0"/>
        <v>S3.1.F18</v>
      </c>
      <c r="F27" s="1222"/>
      <c r="G27" s="1047"/>
      <c r="H27" s="1194" t="s">
        <v>164</v>
      </c>
      <c r="I27" s="1195"/>
      <c r="J27" s="1195"/>
      <c r="K27" s="1196"/>
      <c r="L27" s="30"/>
      <c r="M27" s="16"/>
      <c r="N27" s="470"/>
      <c r="O27" s="470">
        <v>1</v>
      </c>
      <c r="P27" s="493" t="s">
        <v>651</v>
      </c>
      <c r="Q27" s="418"/>
      <c r="R27" s="418"/>
      <c r="S27" s="535" t="s">
        <v>675</v>
      </c>
      <c r="T27" s="220" t="s">
        <v>165</v>
      </c>
    </row>
    <row r="28" spans="1:20" ht="15" customHeight="1" x14ac:dyDescent="0.25">
      <c r="A28" s="365">
        <v>3</v>
      </c>
      <c r="B28" s="366">
        <v>1</v>
      </c>
      <c r="C28" s="366">
        <v>19</v>
      </c>
      <c r="D28" s="366"/>
      <c r="E28" s="357" t="str">
        <f t="shared" si="0"/>
        <v>S3.1.F19</v>
      </c>
      <c r="F28" s="1222"/>
      <c r="G28" s="1047"/>
      <c r="H28" s="1072" t="s">
        <v>166</v>
      </c>
      <c r="I28" s="1207"/>
      <c r="J28" s="1207"/>
      <c r="K28" s="1073"/>
      <c r="L28" s="204" t="s">
        <v>6</v>
      </c>
      <c r="M28" s="6"/>
      <c r="N28" s="449"/>
      <c r="O28" s="449" t="s">
        <v>38</v>
      </c>
      <c r="P28" s="477" t="s">
        <v>629</v>
      </c>
      <c r="Q28" s="477" t="s">
        <v>702</v>
      </c>
      <c r="R28" s="381"/>
      <c r="S28" s="539" t="s">
        <v>703</v>
      </c>
      <c r="T28" s="212" t="s">
        <v>167</v>
      </c>
    </row>
    <row r="29" spans="1:20" ht="15.75" customHeight="1" thickBot="1" x14ac:dyDescent="0.3">
      <c r="A29" s="365">
        <v>3</v>
      </c>
      <c r="B29" s="366">
        <v>1</v>
      </c>
      <c r="C29" s="366">
        <v>20</v>
      </c>
      <c r="D29" s="366"/>
      <c r="E29" s="357" t="str">
        <f t="shared" si="0"/>
        <v>S3.1.F20</v>
      </c>
      <c r="F29" s="1222"/>
      <c r="G29" s="1047"/>
      <c r="H29" s="1208" t="s">
        <v>168</v>
      </c>
      <c r="I29" s="1209"/>
      <c r="J29" s="1209"/>
      <c r="K29" s="1210"/>
      <c r="L29" s="202"/>
      <c r="M29" s="70" t="s">
        <v>6</v>
      </c>
      <c r="N29" s="454"/>
      <c r="O29" s="454">
        <v>1</v>
      </c>
      <c r="P29" s="453" t="s">
        <v>670</v>
      </c>
      <c r="Q29" s="612"/>
      <c r="R29" s="612"/>
      <c r="S29" s="613"/>
      <c r="T29" s="243" t="s">
        <v>169</v>
      </c>
    </row>
    <row r="30" spans="1:20" ht="21.75" thickBot="1" x14ac:dyDescent="0.4">
      <c r="A30" s="365">
        <v>3</v>
      </c>
      <c r="B30" s="366">
        <v>2</v>
      </c>
      <c r="C30" s="366"/>
      <c r="D30" s="366"/>
      <c r="E30" s="357" t="str">
        <f t="shared" si="0"/>
        <v>S3.2</v>
      </c>
      <c r="F30" s="1222"/>
      <c r="G30" s="995" t="s">
        <v>170</v>
      </c>
      <c r="H30" s="996"/>
      <c r="I30" s="996"/>
      <c r="J30" s="996"/>
      <c r="K30" s="997"/>
      <c r="L30" s="307" t="s">
        <v>6</v>
      </c>
      <c r="M30" s="121"/>
      <c r="N30" s="121"/>
      <c r="O30" s="140">
        <v>1</v>
      </c>
      <c r="P30" s="1006"/>
      <c r="Q30" s="1007"/>
      <c r="R30" s="1007"/>
      <c r="S30" s="1007"/>
      <c r="T30" s="1008"/>
    </row>
    <row r="31" spans="1:20" ht="15" customHeight="1" x14ac:dyDescent="0.25">
      <c r="A31" s="365">
        <v>3</v>
      </c>
      <c r="B31" s="366">
        <v>2</v>
      </c>
      <c r="C31" s="366">
        <v>1</v>
      </c>
      <c r="D31" s="366"/>
      <c r="E31" s="357" t="str">
        <f t="shared" si="0"/>
        <v>S3.2.F1</v>
      </c>
      <c r="F31" s="1222"/>
      <c r="G31" s="1047"/>
      <c r="H31" s="1237" t="s">
        <v>618</v>
      </c>
      <c r="I31" s="1238"/>
      <c r="J31" s="1238"/>
      <c r="K31" s="1239"/>
      <c r="L31" s="179" t="s">
        <v>6</v>
      </c>
      <c r="M31" s="19"/>
      <c r="N31" s="449"/>
      <c r="O31" s="449">
        <v>1</v>
      </c>
      <c r="P31" s="449" t="s">
        <v>651</v>
      </c>
      <c r="Q31" s="410"/>
      <c r="R31" s="410"/>
      <c r="S31" s="525" t="s">
        <v>675</v>
      </c>
      <c r="T31" s="212" t="s">
        <v>171</v>
      </c>
    </row>
    <row r="32" spans="1:20" ht="30" customHeight="1" x14ac:dyDescent="0.25">
      <c r="A32" s="365">
        <v>3</v>
      </c>
      <c r="B32" s="366">
        <v>2</v>
      </c>
      <c r="C32" s="366">
        <v>2</v>
      </c>
      <c r="D32" s="366"/>
      <c r="E32" s="357" t="str">
        <f t="shared" si="0"/>
        <v>S3.2.F2</v>
      </c>
      <c r="F32" s="1222"/>
      <c r="G32" s="1047"/>
      <c r="H32" s="1224" t="s">
        <v>852</v>
      </c>
      <c r="I32" s="1225"/>
      <c r="J32" s="1225"/>
      <c r="K32" s="1226"/>
      <c r="L32" s="204" t="s">
        <v>6</v>
      </c>
      <c r="M32" s="6"/>
      <c r="N32" s="477"/>
      <c r="O32" s="477">
        <v>1</v>
      </c>
      <c r="P32" s="477" t="s">
        <v>670</v>
      </c>
      <c r="Q32" s="381"/>
      <c r="R32" s="381"/>
      <c r="S32" s="539"/>
      <c r="T32" s="213" t="s">
        <v>855</v>
      </c>
    </row>
    <row r="33" spans="1:20" ht="30" customHeight="1" x14ac:dyDescent="0.25">
      <c r="A33" s="365">
        <v>3</v>
      </c>
      <c r="B33" s="366">
        <v>2</v>
      </c>
      <c r="C33" s="366">
        <v>3</v>
      </c>
      <c r="D33" s="366"/>
      <c r="E33" s="799" t="str">
        <f t="shared" ref="E33" si="1">CONCATENATE("S", A33, IF(B33 &lt;&gt; "", CONCATENATE(".", B33), ""), IF(C33&lt;&gt;"", CONCATENATE(".F", C33), ""), IF(D33&lt;&gt;"", CONCATENATE(".", D33), ""))</f>
        <v>S3.2.F3</v>
      </c>
      <c r="F33" s="1222"/>
      <c r="G33" s="1047"/>
      <c r="H33" s="1224" t="s">
        <v>853</v>
      </c>
      <c r="I33" s="1225"/>
      <c r="J33" s="1225"/>
      <c r="K33" s="1226"/>
      <c r="L33" s="800" t="s">
        <v>6</v>
      </c>
      <c r="M33" s="802"/>
      <c r="N33" s="802"/>
      <c r="O33" s="802">
        <v>1</v>
      </c>
      <c r="P33" s="802" t="s">
        <v>670</v>
      </c>
      <c r="Q33" s="381"/>
      <c r="R33" s="381"/>
      <c r="S33" s="539"/>
      <c r="T33" s="801" t="s">
        <v>854</v>
      </c>
    </row>
    <row r="34" spans="1:20" ht="15" customHeight="1" x14ac:dyDescent="0.25">
      <c r="A34" s="365">
        <v>3</v>
      </c>
      <c r="B34" s="366">
        <v>2</v>
      </c>
      <c r="C34" s="366">
        <v>4</v>
      </c>
      <c r="D34" s="366"/>
      <c r="E34" s="357" t="str">
        <f t="shared" si="0"/>
        <v>S3.2.F4</v>
      </c>
      <c r="F34" s="1222"/>
      <c r="G34" s="1047"/>
      <c r="H34" s="1097" t="s">
        <v>172</v>
      </c>
      <c r="I34" s="1098"/>
      <c r="J34" s="1098"/>
      <c r="K34" s="1099"/>
      <c r="L34" s="204" t="s">
        <v>6</v>
      </c>
      <c r="M34" s="13"/>
      <c r="N34" s="13"/>
      <c r="O34" s="477">
        <v>1</v>
      </c>
      <c r="P34" s="477" t="s">
        <v>670</v>
      </c>
      <c r="Q34" s="477"/>
      <c r="R34" s="13"/>
      <c r="S34" s="532"/>
      <c r="T34" s="244" t="s">
        <v>173</v>
      </c>
    </row>
    <row r="35" spans="1:20" ht="15" customHeight="1" x14ac:dyDescent="0.25">
      <c r="A35" s="365">
        <v>3</v>
      </c>
      <c r="B35" s="366">
        <v>2</v>
      </c>
      <c r="C35" s="366">
        <v>5</v>
      </c>
      <c r="D35" s="366">
        <v>1</v>
      </c>
      <c r="E35" s="357" t="str">
        <f t="shared" si="0"/>
        <v>S3.2.F5.1</v>
      </c>
      <c r="F35" s="1222"/>
      <c r="G35" s="1047"/>
      <c r="H35" s="1100" t="s">
        <v>592</v>
      </c>
      <c r="I35" s="1101"/>
      <c r="J35" s="1102"/>
      <c r="K35" s="174" t="s">
        <v>69</v>
      </c>
      <c r="L35" s="1032" t="s">
        <v>6</v>
      </c>
      <c r="M35" s="1009"/>
      <c r="N35" s="452"/>
      <c r="O35" s="1166">
        <v>1</v>
      </c>
      <c r="P35" s="477" t="s">
        <v>654</v>
      </c>
      <c r="Q35" s="477"/>
      <c r="R35" s="1009" t="s">
        <v>704</v>
      </c>
      <c r="S35" s="532" t="s">
        <v>653</v>
      </c>
      <c r="T35" s="1162" t="s">
        <v>383</v>
      </c>
    </row>
    <row r="36" spans="1:20" ht="15" customHeight="1" x14ac:dyDescent="0.25">
      <c r="A36" s="365">
        <v>3</v>
      </c>
      <c r="B36" s="366">
        <v>2</v>
      </c>
      <c r="C36" s="366">
        <v>5</v>
      </c>
      <c r="D36" s="366">
        <v>2</v>
      </c>
      <c r="E36" s="357" t="str">
        <f t="shared" si="0"/>
        <v>S3.2.F5.2</v>
      </c>
      <c r="F36" s="1222"/>
      <c r="G36" s="1047"/>
      <c r="H36" s="1103"/>
      <c r="I36" s="1104"/>
      <c r="J36" s="1105"/>
      <c r="K36" s="174" t="s">
        <v>70</v>
      </c>
      <c r="L36" s="1032"/>
      <c r="M36" s="1010"/>
      <c r="N36" s="449"/>
      <c r="O36" s="1166"/>
      <c r="P36" s="477" t="s">
        <v>629</v>
      </c>
      <c r="Q36" s="477" t="s">
        <v>705</v>
      </c>
      <c r="R36" s="1010"/>
      <c r="S36" s="532"/>
      <c r="T36" s="1163"/>
    </row>
    <row r="37" spans="1:20" ht="15" customHeight="1" x14ac:dyDescent="0.25">
      <c r="A37" s="365">
        <v>3</v>
      </c>
      <c r="B37" s="366">
        <v>2</v>
      </c>
      <c r="C37" s="366">
        <v>6</v>
      </c>
      <c r="D37" s="366"/>
      <c r="E37" s="357" t="str">
        <f t="shared" si="0"/>
        <v>S3.2.F6</v>
      </c>
      <c r="F37" s="1222"/>
      <c r="G37" s="1047"/>
      <c r="H37" s="1114" t="s">
        <v>176</v>
      </c>
      <c r="I37" s="1115"/>
      <c r="J37" s="1115"/>
      <c r="K37" s="1116"/>
      <c r="L37" s="204" t="s">
        <v>6</v>
      </c>
      <c r="M37" s="23"/>
      <c r="N37" s="23"/>
      <c r="O37" s="477">
        <v>1</v>
      </c>
      <c r="P37" s="477" t="s">
        <v>706</v>
      </c>
      <c r="Q37" s="551"/>
      <c r="R37" s="23"/>
      <c r="S37" s="629" t="s">
        <v>707</v>
      </c>
      <c r="T37" s="246" t="s">
        <v>177</v>
      </c>
    </row>
    <row r="38" spans="1:20" ht="15" customHeight="1" x14ac:dyDescent="0.25">
      <c r="A38" s="365">
        <v>3</v>
      </c>
      <c r="B38" s="366">
        <v>2</v>
      </c>
      <c r="C38" s="366">
        <v>7</v>
      </c>
      <c r="D38" s="366">
        <v>1</v>
      </c>
      <c r="E38" s="357" t="str">
        <f t="shared" si="0"/>
        <v>S3.2.F7.1</v>
      </c>
      <c r="F38" s="1222"/>
      <c r="G38" s="1047"/>
      <c r="H38" s="1100" t="s">
        <v>593</v>
      </c>
      <c r="I38" s="1101"/>
      <c r="J38" s="1102"/>
      <c r="K38" s="174" t="s">
        <v>69</v>
      </c>
      <c r="L38" s="1032" t="s">
        <v>6</v>
      </c>
      <c r="M38" s="1009"/>
      <c r="N38" s="452"/>
      <c r="O38" s="1166">
        <v>1</v>
      </c>
      <c r="P38" s="477" t="s">
        <v>654</v>
      </c>
      <c r="Q38" s="477"/>
      <c r="R38" s="1009" t="s">
        <v>690</v>
      </c>
      <c r="S38" s="532"/>
      <c r="T38" s="1162" t="s">
        <v>384</v>
      </c>
    </row>
    <row r="39" spans="1:20" ht="15" customHeight="1" x14ac:dyDescent="0.25">
      <c r="A39" s="365">
        <v>3</v>
      </c>
      <c r="B39" s="366">
        <v>2</v>
      </c>
      <c r="C39" s="366">
        <v>7</v>
      </c>
      <c r="D39" s="366">
        <v>2</v>
      </c>
      <c r="E39" s="357" t="str">
        <f t="shared" si="0"/>
        <v>S3.2.F7.2</v>
      </c>
      <c r="F39" s="1222"/>
      <c r="G39" s="1047"/>
      <c r="H39" s="1103"/>
      <c r="I39" s="1104"/>
      <c r="J39" s="1105"/>
      <c r="K39" s="174" t="s">
        <v>70</v>
      </c>
      <c r="L39" s="1032"/>
      <c r="M39" s="1010"/>
      <c r="N39" s="449"/>
      <c r="O39" s="1166"/>
      <c r="P39" s="477" t="s">
        <v>629</v>
      </c>
      <c r="Q39" s="477" t="s">
        <v>708</v>
      </c>
      <c r="R39" s="1010"/>
      <c r="S39" s="532"/>
      <c r="T39" s="1163"/>
    </row>
    <row r="40" spans="1:20" ht="15" customHeight="1" x14ac:dyDescent="0.25">
      <c r="A40" s="365">
        <v>3</v>
      </c>
      <c r="B40" s="366">
        <v>2</v>
      </c>
      <c r="C40" s="366">
        <v>8</v>
      </c>
      <c r="D40" s="366"/>
      <c r="E40" s="357" t="str">
        <f t="shared" si="0"/>
        <v>S3.2.F8</v>
      </c>
      <c r="F40" s="1222"/>
      <c r="G40" s="1047"/>
      <c r="H40" s="1117" t="s">
        <v>178</v>
      </c>
      <c r="I40" s="1118"/>
      <c r="J40" s="1118"/>
      <c r="K40" s="1119"/>
      <c r="L40" s="329"/>
      <c r="M40" s="33"/>
      <c r="N40" s="33"/>
      <c r="O40" s="493">
        <v>1</v>
      </c>
      <c r="P40" s="493" t="s">
        <v>670</v>
      </c>
      <c r="Q40" s="552"/>
      <c r="R40" s="33"/>
      <c r="S40" s="630"/>
      <c r="T40" s="247" t="s">
        <v>179</v>
      </c>
    </row>
    <row r="41" spans="1:20" ht="15" customHeight="1" x14ac:dyDescent="0.25">
      <c r="A41" s="365">
        <v>3</v>
      </c>
      <c r="B41" s="366">
        <v>2</v>
      </c>
      <c r="C41" s="366">
        <v>9</v>
      </c>
      <c r="D41" s="366"/>
      <c r="E41" s="357" t="str">
        <f t="shared" si="0"/>
        <v>S3.2.F9</v>
      </c>
      <c r="F41" s="1222"/>
      <c r="G41" s="1047"/>
      <c r="H41" s="1117" t="s">
        <v>180</v>
      </c>
      <c r="I41" s="1118"/>
      <c r="J41" s="1118"/>
      <c r="K41" s="1119"/>
      <c r="L41" s="329"/>
      <c r="M41" s="33"/>
      <c r="N41" s="33"/>
      <c r="O41" s="552" t="s">
        <v>38</v>
      </c>
      <c r="P41" s="493" t="s">
        <v>629</v>
      </c>
      <c r="Q41" s="614" t="s">
        <v>688</v>
      </c>
      <c r="R41" s="33"/>
      <c r="S41" s="630"/>
      <c r="T41" s="247" t="s">
        <v>181</v>
      </c>
    </row>
    <row r="42" spans="1:20" ht="30" x14ac:dyDescent="0.25">
      <c r="A42" s="365">
        <v>3</v>
      </c>
      <c r="B42" s="366">
        <v>2</v>
      </c>
      <c r="C42" s="366">
        <v>10</v>
      </c>
      <c r="D42" s="366">
        <v>1</v>
      </c>
      <c r="E42" s="357" t="str">
        <f t="shared" si="0"/>
        <v>S3.2.F10.1</v>
      </c>
      <c r="F42" s="1222"/>
      <c r="G42" s="1047"/>
      <c r="H42" s="1120" t="s">
        <v>182</v>
      </c>
      <c r="I42" s="1121"/>
      <c r="J42" s="1122"/>
      <c r="K42" s="48" t="s">
        <v>567</v>
      </c>
      <c r="L42" s="1219"/>
      <c r="M42" s="1230"/>
      <c r="N42" s="443"/>
      <c r="O42" s="1164" t="s">
        <v>38</v>
      </c>
      <c r="P42" s="493" t="s">
        <v>709</v>
      </c>
      <c r="Q42" s="588" t="s">
        <v>710</v>
      </c>
      <c r="R42" s="981" t="s">
        <v>712</v>
      </c>
      <c r="S42" s="615" t="s">
        <v>711</v>
      </c>
      <c r="T42" s="1165" t="s">
        <v>184</v>
      </c>
    </row>
    <row r="43" spans="1:20" ht="15" customHeight="1" x14ac:dyDescent="0.25">
      <c r="A43" s="365">
        <v>3</v>
      </c>
      <c r="B43" s="366">
        <v>2</v>
      </c>
      <c r="C43" s="366">
        <v>10</v>
      </c>
      <c r="D43" s="366">
        <v>2</v>
      </c>
      <c r="E43" s="357" t="str">
        <f t="shared" si="0"/>
        <v>S3.2.F10.2</v>
      </c>
      <c r="F43" s="1222"/>
      <c r="G43" s="1047"/>
      <c r="H43" s="1123"/>
      <c r="I43" s="1124"/>
      <c r="J43" s="1125"/>
      <c r="K43" s="34" t="s">
        <v>569</v>
      </c>
      <c r="L43" s="1220"/>
      <c r="M43" s="1231"/>
      <c r="N43" s="444"/>
      <c r="O43" s="1164"/>
      <c r="P43" s="493" t="s">
        <v>651</v>
      </c>
      <c r="Q43" s="552"/>
      <c r="R43" s="1017"/>
      <c r="S43" s="630"/>
      <c r="T43" s="1165"/>
    </row>
    <row r="44" spans="1:20" ht="15" customHeight="1" x14ac:dyDescent="0.25">
      <c r="A44" s="365">
        <v>3</v>
      </c>
      <c r="B44" s="366">
        <v>2</v>
      </c>
      <c r="C44" s="366">
        <v>11</v>
      </c>
      <c r="D44" s="366">
        <v>1</v>
      </c>
      <c r="E44" s="357" t="str">
        <f t="shared" si="0"/>
        <v>S3.2.F11.1</v>
      </c>
      <c r="F44" s="1222"/>
      <c r="G44" s="1047"/>
      <c r="H44" s="1100" t="s">
        <v>186</v>
      </c>
      <c r="I44" s="1101"/>
      <c r="J44" s="1102"/>
      <c r="K44" s="46" t="s">
        <v>183</v>
      </c>
      <c r="L44" s="1032" t="s">
        <v>6</v>
      </c>
      <c r="M44" s="1169"/>
      <c r="N44" s="458"/>
      <c r="O44" s="1166" t="s">
        <v>38</v>
      </c>
      <c r="P44" s="477" t="s">
        <v>629</v>
      </c>
      <c r="Q44" s="616" t="s">
        <v>713</v>
      </c>
      <c r="R44" s="1009" t="s">
        <v>714</v>
      </c>
      <c r="S44" s="629"/>
      <c r="T44" s="235" t="s">
        <v>185</v>
      </c>
    </row>
    <row r="45" spans="1:20" ht="15" customHeight="1" x14ac:dyDescent="0.25">
      <c r="A45" s="365">
        <v>3</v>
      </c>
      <c r="B45" s="366">
        <v>2</v>
      </c>
      <c r="C45" s="366">
        <v>11</v>
      </c>
      <c r="D45" s="366">
        <v>2</v>
      </c>
      <c r="E45" s="357" t="str">
        <f t="shared" si="0"/>
        <v>S3.2.F11.2</v>
      </c>
      <c r="F45" s="1222"/>
      <c r="G45" s="1047"/>
      <c r="H45" s="1126"/>
      <c r="I45" s="1127"/>
      <c r="J45" s="1128"/>
      <c r="K45" s="46" t="s">
        <v>187</v>
      </c>
      <c r="L45" s="1032"/>
      <c r="M45" s="1170"/>
      <c r="N45" s="460"/>
      <c r="O45" s="1166"/>
      <c r="P45" s="477" t="s">
        <v>706</v>
      </c>
      <c r="Q45" s="616"/>
      <c r="R45" s="1010"/>
      <c r="S45" s="629" t="s">
        <v>707</v>
      </c>
      <c r="T45" s="248"/>
    </row>
    <row r="46" spans="1:20" ht="15" customHeight="1" x14ac:dyDescent="0.25">
      <c r="A46" s="365">
        <v>3</v>
      </c>
      <c r="B46" s="366">
        <v>2</v>
      </c>
      <c r="C46" s="366">
        <v>11</v>
      </c>
      <c r="D46" s="366">
        <v>3</v>
      </c>
      <c r="E46" s="357" t="str">
        <f t="shared" si="0"/>
        <v>S3.2.F11.3</v>
      </c>
      <c r="F46" s="1222"/>
      <c r="G46" s="1047"/>
      <c r="H46" s="1103"/>
      <c r="I46" s="1104"/>
      <c r="J46" s="1105"/>
      <c r="K46" s="34" t="s">
        <v>188</v>
      </c>
      <c r="L46" s="329"/>
      <c r="M46" s="33"/>
      <c r="N46" s="33"/>
      <c r="O46" s="1166"/>
      <c r="P46" s="552" t="s">
        <v>628</v>
      </c>
      <c r="Q46" s="614"/>
      <c r="R46" s="33"/>
      <c r="S46" s="630"/>
      <c r="T46" s="247" t="s">
        <v>189</v>
      </c>
    </row>
    <row r="47" spans="1:20" ht="15" customHeight="1" x14ac:dyDescent="0.25">
      <c r="A47" s="365">
        <v>3</v>
      </c>
      <c r="B47" s="366">
        <v>2</v>
      </c>
      <c r="C47" s="366">
        <v>12</v>
      </c>
      <c r="D47" s="366">
        <v>1</v>
      </c>
      <c r="E47" s="357" t="str">
        <f t="shared" si="0"/>
        <v>S3.2.F12.1</v>
      </c>
      <c r="F47" s="1222"/>
      <c r="G47" s="1047"/>
      <c r="H47" s="1100" t="s">
        <v>190</v>
      </c>
      <c r="I47" s="1101"/>
      <c r="J47" s="1102"/>
      <c r="K47" s="46" t="s">
        <v>183</v>
      </c>
      <c r="L47" s="1032" t="s">
        <v>6</v>
      </c>
      <c r="M47" s="1169"/>
      <c r="N47" s="458"/>
      <c r="O47" s="1166" t="s">
        <v>38</v>
      </c>
      <c r="P47" s="477" t="s">
        <v>629</v>
      </c>
      <c r="Q47" s="616" t="s">
        <v>715</v>
      </c>
      <c r="R47" s="1009" t="s">
        <v>716</v>
      </c>
      <c r="S47" s="629"/>
      <c r="T47" s="248" t="s">
        <v>194</v>
      </c>
    </row>
    <row r="48" spans="1:20" ht="15" customHeight="1" x14ac:dyDescent="0.25">
      <c r="A48" s="365">
        <v>3</v>
      </c>
      <c r="B48" s="366">
        <v>2</v>
      </c>
      <c r="C48" s="366">
        <v>12</v>
      </c>
      <c r="D48" s="366">
        <v>2</v>
      </c>
      <c r="E48" s="357" t="str">
        <f t="shared" si="0"/>
        <v>S3.2.F12.2</v>
      </c>
      <c r="F48" s="1222"/>
      <c r="G48" s="1047"/>
      <c r="H48" s="1126"/>
      <c r="I48" s="1127"/>
      <c r="J48" s="1128"/>
      <c r="K48" s="46" t="s">
        <v>191</v>
      </c>
      <c r="L48" s="1032"/>
      <c r="M48" s="1176"/>
      <c r="N48" s="459"/>
      <c r="O48" s="1166"/>
      <c r="P48" s="477" t="s">
        <v>629</v>
      </c>
      <c r="Q48" s="551" t="s">
        <v>717</v>
      </c>
      <c r="R48" s="1023"/>
      <c r="S48" s="539" t="s">
        <v>718</v>
      </c>
      <c r="T48" s="248" t="s">
        <v>195</v>
      </c>
    </row>
    <row r="49" spans="1:20" ht="15" customHeight="1" x14ac:dyDescent="0.25">
      <c r="A49" s="365">
        <v>3</v>
      </c>
      <c r="B49" s="366">
        <v>2</v>
      </c>
      <c r="C49" s="366">
        <v>12</v>
      </c>
      <c r="D49" s="366">
        <v>3</v>
      </c>
      <c r="E49" s="357" t="str">
        <f t="shared" si="0"/>
        <v>S3.2.F12.3</v>
      </c>
      <c r="F49" s="1222"/>
      <c r="G49" s="1047"/>
      <c r="H49" s="1126"/>
      <c r="I49" s="1127"/>
      <c r="J49" s="1128"/>
      <c r="K49" s="46" t="s">
        <v>192</v>
      </c>
      <c r="L49" s="1032"/>
      <c r="M49" s="1170"/>
      <c r="N49" s="460"/>
      <c r="O49" s="1166"/>
      <c r="P49" s="477" t="s">
        <v>706</v>
      </c>
      <c r="Q49" s="551"/>
      <c r="R49" s="1010"/>
      <c r="S49" s="629" t="s">
        <v>707</v>
      </c>
      <c r="T49" s="248" t="s">
        <v>196</v>
      </c>
    </row>
    <row r="50" spans="1:20" ht="15.75" customHeight="1" thickBot="1" x14ac:dyDescent="0.3">
      <c r="A50" s="365">
        <v>3</v>
      </c>
      <c r="B50" s="366">
        <v>2</v>
      </c>
      <c r="C50" s="366">
        <v>12</v>
      </c>
      <c r="D50" s="366">
        <v>4</v>
      </c>
      <c r="E50" s="357" t="str">
        <f t="shared" si="0"/>
        <v>S3.2.F12.4</v>
      </c>
      <c r="F50" s="1222"/>
      <c r="G50" s="1047"/>
      <c r="H50" s="1126"/>
      <c r="I50" s="1127"/>
      <c r="J50" s="1128"/>
      <c r="K50" s="337" t="s">
        <v>193</v>
      </c>
      <c r="L50" s="330"/>
      <c r="M50" s="35"/>
      <c r="N50" s="35"/>
      <c r="O50" s="1009"/>
      <c r="P50" s="468" t="s">
        <v>628</v>
      </c>
      <c r="Q50" s="443"/>
      <c r="R50" s="35"/>
      <c r="S50" s="631"/>
      <c r="T50" s="249" t="s">
        <v>197</v>
      </c>
    </row>
    <row r="51" spans="1:20" ht="21.75" thickBot="1" x14ac:dyDescent="0.4">
      <c r="A51" s="365">
        <v>3</v>
      </c>
      <c r="B51" s="366">
        <v>3</v>
      </c>
      <c r="C51" s="366"/>
      <c r="D51" s="366"/>
      <c r="E51" s="357" t="str">
        <f t="shared" si="0"/>
        <v>S3.3</v>
      </c>
      <c r="F51" s="1222"/>
      <c r="G51" s="995" t="s">
        <v>198</v>
      </c>
      <c r="H51" s="996"/>
      <c r="I51" s="996"/>
      <c r="J51" s="996"/>
      <c r="K51" s="997"/>
      <c r="L51" s="307" t="s">
        <v>6</v>
      </c>
      <c r="M51" s="121"/>
      <c r="N51" s="121"/>
      <c r="O51" s="140">
        <v>1</v>
      </c>
      <c r="P51" s="1006"/>
      <c r="Q51" s="1007"/>
      <c r="R51" s="1007"/>
      <c r="S51" s="1007"/>
      <c r="T51" s="1008"/>
    </row>
    <row r="52" spans="1:20" s="25" customFormat="1" ht="15" customHeight="1" x14ac:dyDescent="0.25">
      <c r="A52" s="365">
        <v>3</v>
      </c>
      <c r="B52" s="366">
        <v>3</v>
      </c>
      <c r="C52" s="367">
        <v>1</v>
      </c>
      <c r="D52" s="367"/>
      <c r="E52" s="357" t="str">
        <f t="shared" si="0"/>
        <v>S3.3.F1</v>
      </c>
      <c r="F52" s="1222"/>
      <c r="G52" s="1232"/>
      <c r="H52" s="1106" t="s">
        <v>199</v>
      </c>
      <c r="I52" s="1107"/>
      <c r="J52" s="1107"/>
      <c r="K52" s="1108"/>
      <c r="L52" s="331" t="s">
        <v>6</v>
      </c>
      <c r="M52" s="57"/>
      <c r="N52" s="57"/>
      <c r="O52" s="57">
        <v>1</v>
      </c>
      <c r="P52" s="57" t="s">
        <v>636</v>
      </c>
      <c r="Q52" s="57"/>
      <c r="R52" s="617"/>
      <c r="S52" s="632"/>
      <c r="T52" s="250" t="s">
        <v>200</v>
      </c>
    </row>
    <row r="53" spans="1:20" s="25" customFormat="1" ht="15" customHeight="1" x14ac:dyDescent="0.25">
      <c r="A53" s="365">
        <v>3</v>
      </c>
      <c r="B53" s="366">
        <v>3</v>
      </c>
      <c r="C53" s="367">
        <v>2</v>
      </c>
      <c r="D53" s="367"/>
      <c r="E53" s="357" t="str">
        <f t="shared" si="0"/>
        <v>S3.3.F2</v>
      </c>
      <c r="F53" s="1222"/>
      <c r="G53" s="1232"/>
      <c r="H53" s="900" t="s">
        <v>201</v>
      </c>
      <c r="I53" s="1109"/>
      <c r="J53" s="1109"/>
      <c r="K53" s="901"/>
      <c r="L53" s="204" t="s">
        <v>6</v>
      </c>
      <c r="M53" s="6"/>
      <c r="N53" s="477"/>
      <c r="O53" s="477">
        <v>1</v>
      </c>
      <c r="P53" s="477" t="s">
        <v>635</v>
      </c>
      <c r="Q53" s="551"/>
      <c r="R53" s="23"/>
      <c r="S53" s="629"/>
      <c r="T53" s="248" t="s">
        <v>202</v>
      </c>
    </row>
    <row r="54" spans="1:20" s="25" customFormat="1" ht="15" customHeight="1" x14ac:dyDescent="0.25">
      <c r="A54" s="365">
        <v>3</v>
      </c>
      <c r="B54" s="366">
        <v>3</v>
      </c>
      <c r="C54" s="367">
        <v>3</v>
      </c>
      <c r="D54" s="367"/>
      <c r="E54" s="357" t="str">
        <f t="shared" si="0"/>
        <v>S3.3.F3</v>
      </c>
      <c r="F54" s="1222"/>
      <c r="G54" s="1232"/>
      <c r="H54" s="1110" t="s">
        <v>203</v>
      </c>
      <c r="I54" s="1111"/>
      <c r="J54" s="1111"/>
      <c r="K54" s="1112"/>
      <c r="L54" s="332"/>
      <c r="M54" s="36"/>
      <c r="N54" s="444"/>
      <c r="O54" s="444">
        <v>1</v>
      </c>
      <c r="P54" s="444" t="s">
        <v>636</v>
      </c>
      <c r="Q54" s="444"/>
      <c r="R54" s="618"/>
      <c r="S54" s="633"/>
      <c r="T54" s="251" t="s">
        <v>205</v>
      </c>
    </row>
    <row r="55" spans="1:20" s="25" customFormat="1" ht="15" customHeight="1" x14ac:dyDescent="0.25">
      <c r="A55" s="365">
        <v>3</v>
      </c>
      <c r="B55" s="366">
        <v>3</v>
      </c>
      <c r="C55" s="367">
        <v>4</v>
      </c>
      <c r="D55" s="367"/>
      <c r="E55" s="357" t="str">
        <f t="shared" si="0"/>
        <v>S3.3.F4</v>
      </c>
      <c r="F55" s="1222"/>
      <c r="G55" s="1232"/>
      <c r="H55" s="895" t="s">
        <v>204</v>
      </c>
      <c r="I55" s="1113"/>
      <c r="J55" s="1113"/>
      <c r="K55" s="896"/>
      <c r="L55" s="30"/>
      <c r="M55" s="16"/>
      <c r="N55" s="493"/>
      <c r="O55" s="493">
        <v>1</v>
      </c>
      <c r="P55" s="493" t="s">
        <v>635</v>
      </c>
      <c r="Q55" s="552"/>
      <c r="R55" s="33"/>
      <c r="S55" s="630"/>
      <c r="T55" s="247" t="s">
        <v>206</v>
      </c>
    </row>
    <row r="56" spans="1:20" s="25" customFormat="1" ht="15" customHeight="1" x14ac:dyDescent="0.25">
      <c r="A56" s="365">
        <v>3</v>
      </c>
      <c r="B56" s="366">
        <v>3</v>
      </c>
      <c r="C56" s="367">
        <v>5</v>
      </c>
      <c r="D56" s="367"/>
      <c r="E56" s="357" t="str">
        <f t="shared" si="0"/>
        <v>S3.3.F5</v>
      </c>
      <c r="F56" s="1222"/>
      <c r="G56" s="1232"/>
      <c r="H56" s="1110" t="s">
        <v>207</v>
      </c>
      <c r="I56" s="1111"/>
      <c r="J56" s="1111"/>
      <c r="K56" s="1112"/>
      <c r="L56" s="30"/>
      <c r="M56" s="16"/>
      <c r="N56" s="493"/>
      <c r="O56" s="493">
        <v>1</v>
      </c>
      <c r="P56" s="493" t="s">
        <v>629</v>
      </c>
      <c r="Q56" s="493" t="s">
        <v>719</v>
      </c>
      <c r="R56" s="33"/>
      <c r="S56" s="630"/>
      <c r="T56" s="247" t="s">
        <v>208</v>
      </c>
    </row>
    <row r="57" spans="1:20" s="25" customFormat="1" ht="15" customHeight="1" x14ac:dyDescent="0.25">
      <c r="A57" s="365">
        <v>3</v>
      </c>
      <c r="B57" s="366">
        <v>3</v>
      </c>
      <c r="C57" s="367">
        <v>6</v>
      </c>
      <c r="D57" s="367"/>
      <c r="E57" s="357" t="str">
        <f t="shared" si="0"/>
        <v>S3.3.F6</v>
      </c>
      <c r="F57" s="1222"/>
      <c r="G57" s="1232"/>
      <c r="H57" s="1110" t="s">
        <v>209</v>
      </c>
      <c r="I57" s="1111"/>
      <c r="J57" s="1111"/>
      <c r="K57" s="1112"/>
      <c r="L57" s="30"/>
      <c r="M57" s="16"/>
      <c r="N57" s="493"/>
      <c r="O57" s="493">
        <v>1</v>
      </c>
      <c r="P57" s="493" t="s">
        <v>629</v>
      </c>
      <c r="Q57" s="552" t="s">
        <v>720</v>
      </c>
      <c r="R57" s="33"/>
      <c r="S57" s="630"/>
      <c r="T57" s="247" t="s">
        <v>210</v>
      </c>
    </row>
    <row r="58" spans="1:20" s="25" customFormat="1" ht="15" customHeight="1" x14ac:dyDescent="0.25">
      <c r="A58" s="365">
        <v>3</v>
      </c>
      <c r="B58" s="366">
        <v>3</v>
      </c>
      <c r="C58" s="367">
        <v>7</v>
      </c>
      <c r="D58" s="367"/>
      <c r="E58" s="357" t="str">
        <f t="shared" si="0"/>
        <v>S3.3.F7</v>
      </c>
      <c r="F58" s="1222"/>
      <c r="G58" s="1232"/>
      <c r="H58" s="1110" t="s">
        <v>211</v>
      </c>
      <c r="I58" s="1111"/>
      <c r="J58" s="1111"/>
      <c r="K58" s="1112"/>
      <c r="L58" s="30"/>
      <c r="M58" s="16"/>
      <c r="N58" s="493"/>
      <c r="O58" s="493" t="s">
        <v>38</v>
      </c>
      <c r="P58" s="493" t="s">
        <v>629</v>
      </c>
      <c r="Q58" s="552" t="s">
        <v>721</v>
      </c>
      <c r="R58" s="33"/>
      <c r="S58" s="630"/>
      <c r="T58" s="247" t="s">
        <v>212</v>
      </c>
    </row>
    <row r="59" spans="1:20" s="25" customFormat="1" ht="15" customHeight="1" x14ac:dyDescent="0.25">
      <c r="A59" s="365">
        <v>3</v>
      </c>
      <c r="B59" s="366">
        <v>3</v>
      </c>
      <c r="C59" s="367">
        <v>8</v>
      </c>
      <c r="D59" s="367"/>
      <c r="E59" s="357" t="str">
        <f t="shared" si="0"/>
        <v>S3.3.F8</v>
      </c>
      <c r="F59" s="1222"/>
      <c r="G59" s="1232"/>
      <c r="H59" s="1110" t="s">
        <v>213</v>
      </c>
      <c r="I59" s="1111"/>
      <c r="J59" s="1111"/>
      <c r="K59" s="1112"/>
      <c r="L59" s="30"/>
      <c r="M59" s="16"/>
      <c r="N59" s="493"/>
      <c r="O59" s="493">
        <v>1</v>
      </c>
      <c r="P59" s="493" t="s">
        <v>670</v>
      </c>
      <c r="Q59" s="552"/>
      <c r="R59" s="33"/>
      <c r="S59" s="630"/>
      <c r="T59" s="247" t="s">
        <v>214</v>
      </c>
    </row>
    <row r="60" spans="1:20" ht="15" customHeight="1" x14ac:dyDescent="0.25">
      <c r="A60" s="365">
        <v>3</v>
      </c>
      <c r="B60" s="366">
        <v>3</v>
      </c>
      <c r="C60" s="367">
        <v>9</v>
      </c>
      <c r="D60" s="366">
        <v>1</v>
      </c>
      <c r="E60" s="357" t="str">
        <f t="shared" si="0"/>
        <v>S3.3.F9.1</v>
      </c>
      <c r="F60" s="1222"/>
      <c r="G60" s="1232"/>
      <c r="H60" s="1178" t="s">
        <v>619</v>
      </c>
      <c r="I60" s="1179"/>
      <c r="J60" s="1180"/>
      <c r="K60" s="48" t="s">
        <v>567</v>
      </c>
      <c r="L60" s="1219"/>
      <c r="M60" s="1230"/>
      <c r="N60" s="443"/>
      <c r="O60" s="976" t="s">
        <v>38</v>
      </c>
      <c r="P60" s="493" t="s">
        <v>709</v>
      </c>
      <c r="Q60" s="588" t="s">
        <v>722</v>
      </c>
      <c r="R60" s="981" t="s">
        <v>723</v>
      </c>
      <c r="S60" s="630"/>
      <c r="T60" s="955" t="s">
        <v>568</v>
      </c>
    </row>
    <row r="61" spans="1:20" ht="15" customHeight="1" x14ac:dyDescent="0.25">
      <c r="A61" s="365">
        <v>3</v>
      </c>
      <c r="B61" s="366">
        <v>3</v>
      </c>
      <c r="C61" s="367">
        <v>9</v>
      </c>
      <c r="D61" s="366">
        <v>2</v>
      </c>
      <c r="E61" s="357" t="str">
        <f t="shared" si="0"/>
        <v>S3.3.F9.2</v>
      </c>
      <c r="F61" s="1222"/>
      <c r="G61" s="1232"/>
      <c r="H61" s="1181"/>
      <c r="I61" s="1182"/>
      <c r="J61" s="1183"/>
      <c r="K61" s="34" t="s">
        <v>219</v>
      </c>
      <c r="L61" s="1220"/>
      <c r="M61" s="1231"/>
      <c r="N61" s="444"/>
      <c r="O61" s="980"/>
      <c r="P61" s="493" t="s">
        <v>651</v>
      </c>
      <c r="Q61" s="33"/>
      <c r="R61" s="1017"/>
      <c r="S61" s="630"/>
      <c r="T61" s="957"/>
    </row>
    <row r="62" spans="1:20" s="25" customFormat="1" ht="15" customHeight="1" x14ac:dyDescent="0.25">
      <c r="A62" s="365">
        <v>3</v>
      </c>
      <c r="B62" s="366">
        <v>3</v>
      </c>
      <c r="C62" s="367">
        <v>10</v>
      </c>
      <c r="D62" s="367"/>
      <c r="E62" s="357" t="str">
        <f t="shared" si="0"/>
        <v>S3.3.F10</v>
      </c>
      <c r="F62" s="1222"/>
      <c r="G62" s="1232"/>
      <c r="H62" s="193" t="s">
        <v>217</v>
      </c>
      <c r="I62" s="194"/>
      <c r="J62" s="194"/>
      <c r="K62" s="195"/>
      <c r="L62" s="204" t="s">
        <v>6</v>
      </c>
      <c r="M62" s="6"/>
      <c r="N62" s="477"/>
      <c r="O62" s="477">
        <v>1</v>
      </c>
      <c r="P62" s="477" t="s">
        <v>651</v>
      </c>
      <c r="Q62" s="551"/>
      <c r="R62" s="23"/>
      <c r="S62" s="629" t="s">
        <v>675</v>
      </c>
      <c r="T62" s="248" t="s">
        <v>218</v>
      </c>
    </row>
    <row r="63" spans="1:20" s="25" customFormat="1" ht="15.75" customHeight="1" thickBot="1" x14ac:dyDescent="0.3">
      <c r="A63" s="365">
        <v>3</v>
      </c>
      <c r="B63" s="366">
        <v>3</v>
      </c>
      <c r="C63" s="367">
        <v>11</v>
      </c>
      <c r="D63" s="367"/>
      <c r="E63" s="357" t="str">
        <f t="shared" si="0"/>
        <v>S3.3.F11</v>
      </c>
      <c r="F63" s="1222"/>
      <c r="G63" s="1232"/>
      <c r="H63" s="1184" t="s">
        <v>215</v>
      </c>
      <c r="I63" s="1185"/>
      <c r="J63" s="1185"/>
      <c r="K63" s="1186"/>
      <c r="L63" s="333" t="s">
        <v>6</v>
      </c>
      <c r="M63" s="87"/>
      <c r="N63" s="463"/>
      <c r="O63" s="463">
        <v>1</v>
      </c>
      <c r="P63" s="463" t="s">
        <v>629</v>
      </c>
      <c r="Q63" s="619" t="s">
        <v>724</v>
      </c>
      <c r="R63" s="620"/>
      <c r="S63" s="634"/>
      <c r="T63" s="252" t="s">
        <v>216</v>
      </c>
    </row>
    <row r="64" spans="1:20" ht="21.75" thickBot="1" x14ac:dyDescent="0.4">
      <c r="A64" s="365">
        <v>3</v>
      </c>
      <c r="B64" s="366">
        <v>4</v>
      </c>
      <c r="C64" s="366"/>
      <c r="D64" s="366"/>
      <c r="E64" s="357" t="str">
        <f t="shared" si="0"/>
        <v>S3.4</v>
      </c>
      <c r="F64" s="1222"/>
      <c r="G64" s="995" t="s">
        <v>220</v>
      </c>
      <c r="H64" s="996"/>
      <c r="I64" s="996"/>
      <c r="J64" s="996"/>
      <c r="K64" s="997"/>
      <c r="L64" s="334" t="s">
        <v>6</v>
      </c>
      <c r="M64" s="122"/>
      <c r="N64" s="122"/>
      <c r="O64" s="606" t="s">
        <v>38</v>
      </c>
      <c r="P64" s="1006" t="s">
        <v>221</v>
      </c>
      <c r="Q64" s="1007"/>
      <c r="R64" s="1007"/>
      <c r="S64" s="1007"/>
      <c r="T64" s="1008"/>
    </row>
    <row r="65" spans="1:20" ht="15.75" customHeight="1" x14ac:dyDescent="0.25">
      <c r="A65" s="365">
        <v>3</v>
      </c>
      <c r="B65" s="366">
        <v>4</v>
      </c>
      <c r="C65" s="367">
        <v>0</v>
      </c>
      <c r="D65" s="366">
        <v>1</v>
      </c>
      <c r="E65" s="357" t="str">
        <f t="shared" si="0"/>
        <v>S3.4.F0.1</v>
      </c>
      <c r="F65" s="1222"/>
      <c r="G65" s="1228"/>
      <c r="H65" s="1190" t="s">
        <v>134</v>
      </c>
      <c r="I65" s="1191"/>
      <c r="J65" s="1191"/>
      <c r="K65" s="1192"/>
      <c r="L65" s="116" t="s">
        <v>6</v>
      </c>
      <c r="M65" s="26"/>
      <c r="N65" s="26" t="s">
        <v>6</v>
      </c>
      <c r="O65" s="607" t="s">
        <v>7</v>
      </c>
      <c r="P65" s="26" t="s">
        <v>709</v>
      </c>
      <c r="Q65" s="621" t="s">
        <v>725</v>
      </c>
      <c r="R65" s="622" t="s">
        <v>684</v>
      </c>
      <c r="S65" s="623" t="s">
        <v>693</v>
      </c>
      <c r="T65" s="281" t="s">
        <v>580</v>
      </c>
    </row>
    <row r="66" spans="1:20" ht="15.75" customHeight="1" thickBot="1" x14ac:dyDescent="0.3">
      <c r="A66" s="365">
        <v>3</v>
      </c>
      <c r="B66" s="366">
        <v>4</v>
      </c>
      <c r="C66" s="367">
        <v>0</v>
      </c>
      <c r="D66" s="366">
        <v>2</v>
      </c>
      <c r="E66" s="357" t="str">
        <f t="shared" si="0"/>
        <v>S3.4.F0.2</v>
      </c>
      <c r="F66" s="1222"/>
      <c r="G66" s="1228"/>
      <c r="H66" s="1136" t="s">
        <v>419</v>
      </c>
      <c r="I66" s="1137"/>
      <c r="J66" s="1137"/>
      <c r="K66" s="1138"/>
      <c r="L66" s="497" t="s">
        <v>6</v>
      </c>
      <c r="M66" s="463"/>
      <c r="N66" s="463" t="s">
        <v>6</v>
      </c>
      <c r="O66" s="608" t="s">
        <v>7</v>
      </c>
      <c r="P66" s="326" t="s">
        <v>627</v>
      </c>
      <c r="Q66" s="608"/>
      <c r="R66" s="608" t="s">
        <v>684</v>
      </c>
      <c r="S66" s="624" t="s">
        <v>731</v>
      </c>
      <c r="T66" s="327" t="s">
        <v>420</v>
      </c>
    </row>
    <row r="67" spans="1:20" ht="30" x14ac:dyDescent="0.25">
      <c r="A67" s="365">
        <v>3</v>
      </c>
      <c r="B67" s="366">
        <v>4</v>
      </c>
      <c r="C67" s="367">
        <v>1</v>
      </c>
      <c r="D67" s="366"/>
      <c r="E67" s="357" t="str">
        <f t="shared" si="0"/>
        <v>S3.4.F1</v>
      </c>
      <c r="F67" s="1222"/>
      <c r="G67" s="1228"/>
      <c r="H67" s="1103" t="s">
        <v>191</v>
      </c>
      <c r="I67" s="1104"/>
      <c r="J67" s="1104"/>
      <c r="K67" s="1193"/>
      <c r="L67" s="380" t="s">
        <v>6</v>
      </c>
      <c r="M67" s="385"/>
      <c r="N67" s="449"/>
      <c r="O67" s="449">
        <v>1</v>
      </c>
      <c r="P67" s="449" t="s">
        <v>629</v>
      </c>
      <c r="Q67" s="449" t="s">
        <v>726</v>
      </c>
      <c r="R67" s="410"/>
      <c r="S67" s="530" t="s">
        <v>703</v>
      </c>
      <c r="T67" s="253" t="s">
        <v>223</v>
      </c>
    </row>
    <row r="68" spans="1:20" ht="15.75" thickBot="1" x14ac:dyDescent="0.3">
      <c r="A68" s="365">
        <v>3</v>
      </c>
      <c r="B68" s="366">
        <v>4</v>
      </c>
      <c r="C68" s="367">
        <v>2</v>
      </c>
      <c r="D68" s="366"/>
      <c r="E68" s="357" t="str">
        <f t="shared" si="0"/>
        <v>S3.4.F2</v>
      </c>
      <c r="F68" s="1222"/>
      <c r="G68" s="1228"/>
      <c r="H68" s="1129" t="s">
        <v>222</v>
      </c>
      <c r="I68" s="1130"/>
      <c r="J68" s="1130"/>
      <c r="K68" s="1131"/>
      <c r="L68" s="335" t="s">
        <v>6</v>
      </c>
      <c r="M68" s="8"/>
      <c r="N68" s="8"/>
      <c r="O68" s="8">
        <v>1</v>
      </c>
      <c r="P68" s="8" t="s">
        <v>629</v>
      </c>
      <c r="Q68" s="8" t="s">
        <v>727</v>
      </c>
      <c r="R68" s="8"/>
      <c r="S68" s="635"/>
      <c r="T68" s="254" t="s">
        <v>365</v>
      </c>
    </row>
    <row r="69" spans="1:20" ht="19.5" thickBot="1" x14ac:dyDescent="0.3">
      <c r="A69" s="365">
        <v>3</v>
      </c>
      <c r="B69" s="366">
        <v>5</v>
      </c>
      <c r="C69" s="366"/>
      <c r="D69" s="366"/>
      <c r="E69" s="357" t="str">
        <f t="shared" ref="E69:E115" si="2">CONCATENATE("S", A69, IF(B69 &lt;&gt; "", CONCATENATE(".", B69), ""), IF(C69&lt;&gt;"", CONCATENATE(".F", C69), ""), IF(D69&lt;&gt;"", CONCATENATE(".", D69), ""))</f>
        <v>S3.5</v>
      </c>
      <c r="F69" s="1222"/>
      <c r="G69" s="1228"/>
      <c r="H69" s="338" t="s">
        <v>586</v>
      </c>
      <c r="I69" s="339"/>
      <c r="J69" s="339"/>
      <c r="K69" s="340"/>
      <c r="L69" s="128"/>
      <c r="M69" s="123" t="s">
        <v>6</v>
      </c>
      <c r="N69" s="123"/>
      <c r="O69" s="123">
        <v>1</v>
      </c>
      <c r="P69" s="625" t="s">
        <v>578</v>
      </c>
      <c r="Q69" s="626"/>
      <c r="R69" s="626"/>
      <c r="S69" s="626"/>
      <c r="T69" s="627"/>
    </row>
    <row r="70" spans="1:20" ht="15.75" customHeight="1" x14ac:dyDescent="0.25">
      <c r="A70" s="365">
        <v>3</v>
      </c>
      <c r="B70" s="366">
        <v>5</v>
      </c>
      <c r="C70" s="367">
        <v>0</v>
      </c>
      <c r="D70" s="366">
        <v>1</v>
      </c>
      <c r="E70" s="357" t="str">
        <f t="shared" si="2"/>
        <v>S3.5.F0.1</v>
      </c>
      <c r="F70" s="1222"/>
      <c r="G70" s="1228"/>
      <c r="H70" s="192"/>
      <c r="I70" s="1142" t="s">
        <v>134</v>
      </c>
      <c r="J70" s="1143"/>
      <c r="K70" s="1144"/>
      <c r="L70" s="179" t="s">
        <v>6</v>
      </c>
      <c r="M70" s="19"/>
      <c r="N70" s="449" t="s">
        <v>6</v>
      </c>
      <c r="O70" s="449">
        <v>1</v>
      </c>
      <c r="P70" s="449" t="s">
        <v>709</v>
      </c>
      <c r="Q70" s="449" t="s">
        <v>730</v>
      </c>
      <c r="R70" s="628" t="s">
        <v>684</v>
      </c>
      <c r="S70" s="540" t="s">
        <v>693</v>
      </c>
      <c r="T70" s="231" t="s">
        <v>580</v>
      </c>
    </row>
    <row r="71" spans="1:20" ht="15.75" customHeight="1" x14ac:dyDescent="0.25">
      <c r="A71" s="365">
        <v>3</v>
      </c>
      <c r="B71" s="366">
        <v>5</v>
      </c>
      <c r="C71" s="367">
        <v>0</v>
      </c>
      <c r="D71" s="366">
        <v>2</v>
      </c>
      <c r="E71" s="357" t="str">
        <f t="shared" si="2"/>
        <v>S3.5.F0.2</v>
      </c>
      <c r="F71" s="1222"/>
      <c r="G71" s="1228"/>
      <c r="H71" s="192"/>
      <c r="I71" s="1139" t="s">
        <v>419</v>
      </c>
      <c r="J71" s="1140"/>
      <c r="K71" s="1141"/>
      <c r="L71" s="382" t="s">
        <v>6</v>
      </c>
      <c r="M71" s="395"/>
      <c r="N71" s="477" t="s">
        <v>6</v>
      </c>
      <c r="O71" s="477">
        <v>1</v>
      </c>
      <c r="P71" s="477" t="s">
        <v>709</v>
      </c>
      <c r="Q71" s="583" t="s">
        <v>728</v>
      </c>
      <c r="R71" s="641" t="s">
        <v>684</v>
      </c>
      <c r="S71" s="542" t="s">
        <v>731</v>
      </c>
      <c r="T71" s="218" t="s">
        <v>581</v>
      </c>
    </row>
    <row r="72" spans="1:20" ht="15.75" customHeight="1" thickBot="1" x14ac:dyDescent="0.3">
      <c r="A72" s="365">
        <v>3</v>
      </c>
      <c r="B72" s="366">
        <v>5</v>
      </c>
      <c r="C72" s="367">
        <v>0</v>
      </c>
      <c r="D72" s="366">
        <v>3</v>
      </c>
      <c r="E72" s="357" t="str">
        <f t="shared" si="2"/>
        <v>S3.5.F0.3</v>
      </c>
      <c r="F72" s="1222"/>
      <c r="G72" s="1228"/>
      <c r="H72" s="192"/>
      <c r="I72" s="1136" t="s">
        <v>579</v>
      </c>
      <c r="J72" s="1137"/>
      <c r="K72" s="1138"/>
      <c r="L72" s="380" t="s">
        <v>6</v>
      </c>
      <c r="M72" s="385"/>
      <c r="N72" s="449" t="s">
        <v>6</v>
      </c>
      <c r="O72" s="449">
        <v>1</v>
      </c>
      <c r="P72" s="449" t="s">
        <v>627</v>
      </c>
      <c r="Q72" s="449"/>
      <c r="R72" s="628" t="s">
        <v>684</v>
      </c>
      <c r="S72" s="540" t="s">
        <v>729</v>
      </c>
      <c r="T72" s="232" t="s">
        <v>583</v>
      </c>
    </row>
    <row r="73" spans="1:20" ht="19.5" thickBot="1" x14ac:dyDescent="0.3">
      <c r="A73" s="365">
        <v>3</v>
      </c>
      <c r="B73" s="366">
        <v>6</v>
      </c>
      <c r="C73" s="366"/>
      <c r="D73" s="366"/>
      <c r="E73" s="357" t="str">
        <f t="shared" si="2"/>
        <v>S3.6</v>
      </c>
      <c r="F73" s="1222"/>
      <c r="G73" s="1228"/>
      <c r="H73" s="321"/>
      <c r="I73" s="1145" t="s">
        <v>224</v>
      </c>
      <c r="J73" s="1146"/>
      <c r="K73" s="1147"/>
      <c r="L73" s="128"/>
      <c r="M73" s="123" t="s">
        <v>6</v>
      </c>
      <c r="N73" s="123"/>
      <c r="O73" s="123">
        <v>1</v>
      </c>
      <c r="P73" s="625" t="s">
        <v>280</v>
      </c>
      <c r="Q73" s="626"/>
      <c r="R73" s="626"/>
      <c r="S73" s="626"/>
      <c r="T73" s="627"/>
    </row>
    <row r="74" spans="1:20" x14ac:dyDescent="0.25">
      <c r="A74" s="365">
        <v>3</v>
      </c>
      <c r="B74" s="366">
        <v>6</v>
      </c>
      <c r="C74" s="367">
        <v>1</v>
      </c>
      <c r="D74" s="366"/>
      <c r="E74" s="357" t="str">
        <f t="shared" si="2"/>
        <v>S3.6.F1</v>
      </c>
      <c r="F74" s="1222"/>
      <c r="G74" s="1228"/>
      <c r="H74" s="321"/>
      <c r="I74" s="1154"/>
      <c r="J74" s="914" t="s">
        <v>225</v>
      </c>
      <c r="K74" s="915"/>
      <c r="L74" s="336" t="s">
        <v>6</v>
      </c>
      <c r="M74" s="5"/>
      <c r="N74" s="5"/>
      <c r="O74" s="5">
        <v>1</v>
      </c>
      <c r="P74" s="5" t="s">
        <v>629</v>
      </c>
      <c r="Q74" s="5" t="s">
        <v>732</v>
      </c>
      <c r="R74" s="5"/>
      <c r="S74" s="5"/>
      <c r="T74" s="255" t="s">
        <v>227</v>
      </c>
    </row>
    <row r="75" spans="1:20" ht="30.75" thickBot="1" x14ac:dyDescent="0.3">
      <c r="A75" s="365">
        <v>3</v>
      </c>
      <c r="B75" s="366">
        <v>6</v>
      </c>
      <c r="C75" s="367">
        <v>2</v>
      </c>
      <c r="D75" s="366"/>
      <c r="E75" s="357" t="str">
        <f t="shared" si="2"/>
        <v>S3.6.F2</v>
      </c>
      <c r="F75" s="1222"/>
      <c r="G75" s="1228"/>
      <c r="H75" s="321"/>
      <c r="I75" s="1155"/>
      <c r="J75" s="1129" t="s">
        <v>616</v>
      </c>
      <c r="K75" s="1131"/>
      <c r="L75" s="205" t="s">
        <v>6</v>
      </c>
      <c r="M75" s="22"/>
      <c r="N75" s="489"/>
      <c r="O75" s="489">
        <v>1</v>
      </c>
      <c r="P75" s="489" t="s">
        <v>629</v>
      </c>
      <c r="Q75" s="489" t="s">
        <v>733</v>
      </c>
      <c r="R75" s="8"/>
      <c r="S75" s="642" t="s">
        <v>734</v>
      </c>
      <c r="T75" s="256" t="s">
        <v>228</v>
      </c>
    </row>
    <row r="76" spans="1:20" ht="19.5" thickBot="1" x14ac:dyDescent="0.3">
      <c r="A76" s="365">
        <v>3</v>
      </c>
      <c r="B76" s="366">
        <v>7</v>
      </c>
      <c r="C76" s="366"/>
      <c r="D76" s="366"/>
      <c r="E76" s="357" t="str">
        <f t="shared" si="2"/>
        <v>S3.7</v>
      </c>
      <c r="F76" s="1222"/>
      <c r="G76" s="1228"/>
      <c r="H76" s="321"/>
      <c r="I76" s="1148" t="s">
        <v>229</v>
      </c>
      <c r="J76" s="1149"/>
      <c r="K76" s="1150"/>
      <c r="L76" s="128"/>
      <c r="M76" s="123" t="s">
        <v>6</v>
      </c>
      <c r="N76" s="123"/>
      <c r="O76" s="123">
        <v>1</v>
      </c>
      <c r="P76" s="625" t="s">
        <v>230</v>
      </c>
      <c r="Q76" s="626"/>
      <c r="R76" s="626"/>
      <c r="S76" s="626"/>
      <c r="T76" s="627"/>
    </row>
    <row r="77" spans="1:20" ht="30" x14ac:dyDescent="0.25">
      <c r="A77" s="365">
        <v>3</v>
      </c>
      <c r="B77" s="366">
        <v>7</v>
      </c>
      <c r="C77" s="367">
        <v>1</v>
      </c>
      <c r="D77" s="366"/>
      <c r="E77" s="357" t="str">
        <f t="shared" si="2"/>
        <v>S3.7.F1</v>
      </c>
      <c r="F77" s="1222"/>
      <c r="G77" s="1228"/>
      <c r="H77" s="321"/>
      <c r="I77" s="1154"/>
      <c r="J77" s="1233" t="s">
        <v>231</v>
      </c>
      <c r="K77" s="1234"/>
      <c r="L77" s="83" t="s">
        <v>6</v>
      </c>
      <c r="M77" s="74" t="s">
        <v>6</v>
      </c>
      <c r="N77" s="74"/>
      <c r="O77" s="74">
        <v>1</v>
      </c>
      <c r="P77" s="74" t="s">
        <v>629</v>
      </c>
      <c r="Q77" s="643" t="s">
        <v>735</v>
      </c>
      <c r="R77" s="74"/>
      <c r="S77" s="1255" t="s">
        <v>736</v>
      </c>
      <c r="T77" s="229" t="s">
        <v>233</v>
      </c>
    </row>
    <row r="78" spans="1:20" ht="30.75" thickBot="1" x14ac:dyDescent="0.3">
      <c r="A78" s="365">
        <v>3</v>
      </c>
      <c r="B78" s="366">
        <v>7</v>
      </c>
      <c r="C78" s="367">
        <v>2</v>
      </c>
      <c r="D78" s="366"/>
      <c r="E78" s="357" t="str">
        <f t="shared" si="2"/>
        <v>S3.7.F2</v>
      </c>
      <c r="F78" s="1222"/>
      <c r="G78" s="1228"/>
      <c r="H78" s="321"/>
      <c r="I78" s="1155"/>
      <c r="J78" s="1235" t="s">
        <v>232</v>
      </c>
      <c r="K78" s="1236"/>
      <c r="L78" s="203" t="s">
        <v>6</v>
      </c>
      <c r="M78" s="72" t="s">
        <v>6</v>
      </c>
      <c r="N78" s="484"/>
      <c r="O78" s="484">
        <v>1</v>
      </c>
      <c r="P78" s="484" t="s">
        <v>629</v>
      </c>
      <c r="Q78" s="644" t="s">
        <v>735</v>
      </c>
      <c r="R78" s="484"/>
      <c r="S78" s="1256"/>
      <c r="T78" s="257" t="s">
        <v>234</v>
      </c>
    </row>
    <row r="79" spans="1:20" ht="19.5" thickBot="1" x14ac:dyDescent="0.3">
      <c r="A79" s="365">
        <v>3</v>
      </c>
      <c r="B79" s="366">
        <v>8</v>
      </c>
      <c r="C79" s="366"/>
      <c r="D79" s="366"/>
      <c r="E79" s="357" t="str">
        <f t="shared" si="2"/>
        <v>S3.8</v>
      </c>
      <c r="F79" s="1222"/>
      <c r="G79" s="1228"/>
      <c r="H79" s="321"/>
      <c r="I79" s="1148" t="s">
        <v>235</v>
      </c>
      <c r="J79" s="1149"/>
      <c r="K79" s="1150"/>
      <c r="L79" s="128"/>
      <c r="M79" s="123" t="s">
        <v>6</v>
      </c>
      <c r="N79" s="123"/>
      <c r="O79" s="123">
        <v>1</v>
      </c>
      <c r="P79" s="1252" t="s">
        <v>236</v>
      </c>
      <c r="Q79" s="1253"/>
      <c r="R79" s="1253"/>
      <c r="S79" s="1253"/>
      <c r="T79" s="1254"/>
    </row>
    <row r="80" spans="1:20" x14ac:dyDescent="0.25">
      <c r="A80" s="365">
        <v>3</v>
      </c>
      <c r="B80" s="366">
        <v>8</v>
      </c>
      <c r="C80" s="367">
        <v>1</v>
      </c>
      <c r="D80" s="366"/>
      <c r="E80" s="357" t="str">
        <f t="shared" si="2"/>
        <v>S3.8.F1</v>
      </c>
      <c r="F80" s="1222"/>
      <c r="G80" s="1228"/>
      <c r="H80" s="321"/>
      <c r="I80" s="1154"/>
      <c r="J80" s="1132" t="s">
        <v>237</v>
      </c>
      <c r="K80" s="1133"/>
      <c r="L80" s="502"/>
      <c r="M80" s="502" t="s">
        <v>6</v>
      </c>
      <c r="N80" s="604"/>
      <c r="O80" s="604">
        <v>1</v>
      </c>
      <c r="P80" s="604" t="s">
        <v>629</v>
      </c>
      <c r="Q80" s="604" t="s">
        <v>740</v>
      </c>
      <c r="R80" s="604"/>
      <c r="S80" s="636"/>
      <c r="T80" s="299" t="s">
        <v>245</v>
      </c>
    </row>
    <row r="81" spans="1:20" x14ac:dyDescent="0.25">
      <c r="A81" s="365">
        <v>3</v>
      </c>
      <c r="B81" s="366">
        <v>8</v>
      </c>
      <c r="C81" s="367">
        <v>2</v>
      </c>
      <c r="D81" s="366"/>
      <c r="E81" s="357" t="str">
        <f t="shared" si="2"/>
        <v>S3.8.F2</v>
      </c>
      <c r="F81" s="1222"/>
      <c r="G81" s="1228"/>
      <c r="H81" s="321"/>
      <c r="I81" s="1154"/>
      <c r="J81" s="1134" t="s">
        <v>238</v>
      </c>
      <c r="K81" s="1135"/>
      <c r="L81" s="503"/>
      <c r="M81" s="503" t="s">
        <v>6</v>
      </c>
      <c r="N81" s="69"/>
      <c r="O81" s="69">
        <v>1</v>
      </c>
      <c r="P81" s="69" t="s">
        <v>629</v>
      </c>
      <c r="Q81" s="69" t="s">
        <v>741</v>
      </c>
      <c r="R81" s="69"/>
      <c r="S81" s="548"/>
      <c r="T81" s="227" t="s">
        <v>375</v>
      </c>
    </row>
    <row r="82" spans="1:20" x14ac:dyDescent="0.25">
      <c r="A82" s="365">
        <v>3</v>
      </c>
      <c r="B82" s="366">
        <v>8</v>
      </c>
      <c r="C82" s="367">
        <v>3</v>
      </c>
      <c r="D82" s="366"/>
      <c r="E82" s="357" t="str">
        <f t="shared" si="2"/>
        <v>S3.8.F3</v>
      </c>
      <c r="F82" s="1222"/>
      <c r="G82" s="1228"/>
      <c r="H82" s="321"/>
      <c r="I82" s="1154"/>
      <c r="J82" s="1134" t="s">
        <v>239</v>
      </c>
      <c r="K82" s="1135"/>
      <c r="L82" s="503"/>
      <c r="M82" s="503" t="s">
        <v>6</v>
      </c>
      <c r="N82" s="69"/>
      <c r="O82" s="69">
        <v>1</v>
      </c>
      <c r="P82" s="69" t="s">
        <v>629</v>
      </c>
      <c r="Q82" s="69" t="s">
        <v>742</v>
      </c>
      <c r="R82" s="69"/>
      <c r="S82" s="548"/>
      <c r="T82" s="227" t="s">
        <v>376</v>
      </c>
    </row>
    <row r="83" spans="1:20" x14ac:dyDescent="0.25">
      <c r="A83" s="365">
        <v>3</v>
      </c>
      <c r="B83" s="366">
        <v>8</v>
      </c>
      <c r="C83" s="367">
        <v>4</v>
      </c>
      <c r="D83" s="366">
        <v>1</v>
      </c>
      <c r="E83" s="357" t="str">
        <f t="shared" si="2"/>
        <v>S3.8.F4.1</v>
      </c>
      <c r="F83" s="1222"/>
      <c r="G83" s="1228"/>
      <c r="H83" s="321"/>
      <c r="I83" s="1154"/>
      <c r="J83" s="1240" t="s">
        <v>244</v>
      </c>
      <c r="K83" s="513" t="s">
        <v>112</v>
      </c>
      <c r="L83" s="1157"/>
      <c r="M83" s="1157" t="s">
        <v>6</v>
      </c>
      <c r="N83" s="453"/>
      <c r="O83" s="1091">
        <v>1</v>
      </c>
      <c r="P83" s="472" t="s">
        <v>629</v>
      </c>
      <c r="Q83" s="472" t="s">
        <v>679</v>
      </c>
      <c r="R83" s="472"/>
      <c r="S83" s="645"/>
      <c r="T83" s="240" t="s">
        <v>246</v>
      </c>
    </row>
    <row r="84" spans="1:20" x14ac:dyDescent="0.25">
      <c r="A84" s="365">
        <v>3</v>
      </c>
      <c r="B84" s="366">
        <v>8</v>
      </c>
      <c r="C84" s="367">
        <v>4</v>
      </c>
      <c r="D84" s="366">
        <v>2</v>
      </c>
      <c r="E84" s="357" t="str">
        <f t="shared" si="2"/>
        <v>S3.8.F4.2</v>
      </c>
      <c r="F84" s="1222"/>
      <c r="G84" s="1228"/>
      <c r="H84" s="321"/>
      <c r="I84" s="1154"/>
      <c r="J84" s="1241"/>
      <c r="K84" s="513" t="s">
        <v>594</v>
      </c>
      <c r="L84" s="1158"/>
      <c r="M84" s="1158"/>
      <c r="N84" s="454"/>
      <c r="O84" s="1160"/>
      <c r="P84" s="472" t="s">
        <v>654</v>
      </c>
      <c r="Q84" s="472"/>
      <c r="R84" s="472" t="s">
        <v>737</v>
      </c>
      <c r="S84" s="645" t="s">
        <v>653</v>
      </c>
      <c r="T84" s="1167" t="s">
        <v>377</v>
      </c>
    </row>
    <row r="85" spans="1:20" x14ac:dyDescent="0.25">
      <c r="A85" s="365">
        <v>3</v>
      </c>
      <c r="B85" s="366">
        <v>8</v>
      </c>
      <c r="C85" s="367">
        <v>4</v>
      </c>
      <c r="D85" s="366">
        <v>3</v>
      </c>
      <c r="E85" s="357" t="str">
        <f t="shared" si="2"/>
        <v>S3.8.F4.3</v>
      </c>
      <c r="F85" s="1222"/>
      <c r="G85" s="1228"/>
      <c r="H85" s="321"/>
      <c r="I85" s="1154"/>
      <c r="J85" s="1242"/>
      <c r="K85" s="513" t="s">
        <v>595</v>
      </c>
      <c r="L85" s="1159"/>
      <c r="M85" s="1159"/>
      <c r="N85" s="461"/>
      <c r="O85" s="1092"/>
      <c r="P85" s="461" t="s">
        <v>629</v>
      </c>
      <c r="Q85" s="461" t="s">
        <v>739</v>
      </c>
      <c r="R85" s="461"/>
      <c r="S85" s="637"/>
      <c r="T85" s="1260"/>
    </row>
    <row r="86" spans="1:20" x14ac:dyDescent="0.25">
      <c r="A86" s="365">
        <v>3</v>
      </c>
      <c r="B86" s="366">
        <v>8</v>
      </c>
      <c r="C86" s="367">
        <v>5</v>
      </c>
      <c r="D86" s="366"/>
      <c r="E86" s="357" t="str">
        <f t="shared" si="2"/>
        <v>S3.8.F5</v>
      </c>
      <c r="F86" s="1222"/>
      <c r="G86" s="1228"/>
      <c r="H86" s="321"/>
      <c r="I86" s="1154"/>
      <c r="J86" s="1134" t="s">
        <v>603</v>
      </c>
      <c r="K86" s="1135"/>
      <c r="L86" s="383"/>
      <c r="M86" s="383" t="s">
        <v>6</v>
      </c>
      <c r="N86" s="472"/>
      <c r="O86" s="472">
        <v>1</v>
      </c>
      <c r="P86" s="472" t="s">
        <v>629</v>
      </c>
      <c r="Q86" s="472" t="s">
        <v>743</v>
      </c>
      <c r="R86" s="472"/>
      <c r="S86" s="638"/>
      <c r="T86" s="227" t="s">
        <v>378</v>
      </c>
    </row>
    <row r="87" spans="1:20" x14ac:dyDescent="0.25">
      <c r="A87" s="365">
        <v>3</v>
      </c>
      <c r="B87" s="366">
        <v>8</v>
      </c>
      <c r="C87" s="367">
        <v>6</v>
      </c>
      <c r="D87" s="366"/>
      <c r="E87" s="357" t="str">
        <f t="shared" si="2"/>
        <v>S3.8.F6</v>
      </c>
      <c r="F87" s="1222"/>
      <c r="G87" s="1228"/>
      <c r="H87" s="321"/>
      <c r="I87" s="1154"/>
      <c r="J87" s="1217" t="s">
        <v>240</v>
      </c>
      <c r="K87" s="1218"/>
      <c r="L87" s="204" t="s">
        <v>6</v>
      </c>
      <c r="M87" s="382"/>
      <c r="N87" s="477"/>
      <c r="O87" s="477">
        <v>1</v>
      </c>
      <c r="P87" s="477" t="s">
        <v>670</v>
      </c>
      <c r="Q87" s="477"/>
      <c r="R87" s="477"/>
      <c r="S87" s="542"/>
      <c r="T87" s="225" t="s">
        <v>379</v>
      </c>
    </row>
    <row r="88" spans="1:20" x14ac:dyDescent="0.25">
      <c r="A88" s="365">
        <v>3</v>
      </c>
      <c r="B88" s="366">
        <v>8</v>
      </c>
      <c r="C88" s="367">
        <v>7</v>
      </c>
      <c r="D88" s="366"/>
      <c r="E88" s="357" t="str">
        <f t="shared" si="2"/>
        <v>S3.8.F7</v>
      </c>
      <c r="F88" s="1222"/>
      <c r="G88" s="1228"/>
      <c r="H88" s="321"/>
      <c r="I88" s="1154"/>
      <c r="J88" s="1134" t="s">
        <v>856</v>
      </c>
      <c r="K88" s="1135"/>
      <c r="L88" s="383"/>
      <c r="M88" s="383" t="s">
        <v>6</v>
      </c>
      <c r="N88" s="472"/>
      <c r="O88" s="472">
        <v>1</v>
      </c>
      <c r="P88" s="472" t="s">
        <v>629</v>
      </c>
      <c r="Q88" s="472" t="s">
        <v>744</v>
      </c>
      <c r="R88" s="472"/>
      <c r="S88" s="638"/>
      <c r="T88" s="227" t="s">
        <v>373</v>
      </c>
    </row>
    <row r="89" spans="1:20" x14ac:dyDescent="0.25">
      <c r="A89" s="365">
        <v>3</v>
      </c>
      <c r="B89" s="366">
        <v>8</v>
      </c>
      <c r="C89" s="367">
        <v>8</v>
      </c>
      <c r="D89" s="366"/>
      <c r="E89" s="357" t="str">
        <f t="shared" si="2"/>
        <v>S3.8.F8</v>
      </c>
      <c r="F89" s="1222"/>
      <c r="G89" s="1228"/>
      <c r="H89" s="321"/>
      <c r="I89" s="1154"/>
      <c r="J89" s="895" t="s">
        <v>242</v>
      </c>
      <c r="K89" s="896"/>
      <c r="L89" s="41"/>
      <c r="M89" s="14"/>
      <c r="N89" s="418"/>
      <c r="O89" s="418">
        <v>1</v>
      </c>
      <c r="P89" s="418" t="s">
        <v>670</v>
      </c>
      <c r="Q89" s="418"/>
      <c r="R89" s="418"/>
      <c r="S89" s="543" t="s">
        <v>738</v>
      </c>
      <c r="T89" s="233" t="s">
        <v>247</v>
      </c>
    </row>
    <row r="90" spans="1:20" ht="15.75" thickBot="1" x14ac:dyDescent="0.3">
      <c r="A90" s="365">
        <v>3</v>
      </c>
      <c r="B90" s="366">
        <v>8</v>
      </c>
      <c r="C90" s="367">
        <v>9</v>
      </c>
      <c r="D90" s="366"/>
      <c r="E90" s="357" t="str">
        <f t="shared" si="2"/>
        <v>S3.8.F9</v>
      </c>
      <c r="F90" s="1222"/>
      <c r="G90" s="1228"/>
      <c r="H90" s="321"/>
      <c r="I90" s="1155"/>
      <c r="J90" s="903" t="s">
        <v>243</v>
      </c>
      <c r="K90" s="904"/>
      <c r="L90" s="42"/>
      <c r="M90" s="28"/>
      <c r="N90" s="487"/>
      <c r="O90" s="487">
        <v>1</v>
      </c>
      <c r="P90" s="487" t="s">
        <v>627</v>
      </c>
      <c r="Q90" s="487"/>
      <c r="R90" s="487"/>
      <c r="S90" s="549"/>
      <c r="T90" s="234" t="s">
        <v>248</v>
      </c>
    </row>
    <row r="91" spans="1:20" ht="19.5" thickBot="1" x14ac:dyDescent="0.3">
      <c r="A91" s="365">
        <v>3</v>
      </c>
      <c r="B91" s="366">
        <v>9</v>
      </c>
      <c r="C91" s="366"/>
      <c r="D91" s="366"/>
      <c r="E91" s="357" t="str">
        <f t="shared" si="2"/>
        <v>S3.9</v>
      </c>
      <c r="F91" s="1222"/>
      <c r="G91" s="1228"/>
      <c r="H91" s="321"/>
      <c r="I91" s="1148" t="s">
        <v>268</v>
      </c>
      <c r="J91" s="1149"/>
      <c r="K91" s="1150"/>
      <c r="L91" s="128"/>
      <c r="M91" s="123" t="s">
        <v>6</v>
      </c>
      <c r="N91" s="123"/>
      <c r="O91" s="123">
        <v>1</v>
      </c>
      <c r="P91" s="1252" t="s">
        <v>269</v>
      </c>
      <c r="Q91" s="1253"/>
      <c r="R91" s="1253"/>
      <c r="S91" s="1253"/>
      <c r="T91" s="1254"/>
    </row>
    <row r="92" spans="1:20" x14ac:dyDescent="0.25">
      <c r="A92" s="365">
        <v>3</v>
      </c>
      <c r="B92" s="366">
        <v>9</v>
      </c>
      <c r="C92" s="367">
        <v>1</v>
      </c>
      <c r="D92" s="366">
        <v>1</v>
      </c>
      <c r="E92" s="357" t="str">
        <f t="shared" si="2"/>
        <v>S3.9.F1.1</v>
      </c>
      <c r="F92" s="1222"/>
      <c r="G92" s="1228"/>
      <c r="H92" s="321"/>
      <c r="I92" s="321"/>
      <c r="J92" s="883" t="s">
        <v>270</v>
      </c>
      <c r="K92" s="54" t="s">
        <v>271</v>
      </c>
      <c r="L92" s="950" t="s">
        <v>6</v>
      </c>
      <c r="M92" s="1026"/>
      <c r="N92" s="447"/>
      <c r="O92" s="1026">
        <v>1</v>
      </c>
      <c r="P92" s="26" t="s">
        <v>670</v>
      </c>
      <c r="Q92" s="646"/>
      <c r="R92" s="1026" t="s">
        <v>745</v>
      </c>
      <c r="S92" s="26"/>
      <c r="T92" s="230" t="s">
        <v>275</v>
      </c>
    </row>
    <row r="93" spans="1:20" x14ac:dyDescent="0.25">
      <c r="A93" s="365">
        <v>3</v>
      </c>
      <c r="B93" s="366">
        <v>9</v>
      </c>
      <c r="C93" s="367">
        <v>1</v>
      </c>
      <c r="D93" s="366">
        <v>2</v>
      </c>
      <c r="E93" s="357" t="str">
        <f t="shared" si="2"/>
        <v>S3.9.F1.2</v>
      </c>
      <c r="F93" s="1222"/>
      <c r="G93" s="1228"/>
      <c r="H93" s="321"/>
      <c r="I93" s="321"/>
      <c r="J93" s="936"/>
      <c r="K93" s="47" t="s">
        <v>272</v>
      </c>
      <c r="L93" s="949"/>
      <c r="M93" s="1023"/>
      <c r="N93" s="448"/>
      <c r="O93" s="1023"/>
      <c r="P93" s="477" t="s">
        <v>670</v>
      </c>
      <c r="Q93" s="532"/>
      <c r="R93" s="1023"/>
      <c r="S93" s="477"/>
      <c r="T93" s="235" t="s">
        <v>276</v>
      </c>
    </row>
    <row r="94" spans="1:20" x14ac:dyDescent="0.25">
      <c r="A94" s="365">
        <v>3</v>
      </c>
      <c r="B94" s="366">
        <v>9</v>
      </c>
      <c r="C94" s="367">
        <v>1</v>
      </c>
      <c r="D94" s="366">
        <v>3</v>
      </c>
      <c r="E94" s="357" t="str">
        <f t="shared" si="2"/>
        <v>S3.9.F1.3</v>
      </c>
      <c r="F94" s="1222"/>
      <c r="G94" s="1228"/>
      <c r="H94" s="321"/>
      <c r="I94" s="321"/>
      <c r="J94" s="936"/>
      <c r="K94" s="47" t="s">
        <v>183</v>
      </c>
      <c r="L94" s="949"/>
      <c r="M94" s="1023"/>
      <c r="N94" s="448"/>
      <c r="O94" s="1010"/>
      <c r="P94" s="477" t="s">
        <v>629</v>
      </c>
      <c r="Q94" s="477" t="s">
        <v>746</v>
      </c>
      <c r="R94" s="1023"/>
      <c r="S94" s="477"/>
      <c r="T94" s="235" t="s">
        <v>571</v>
      </c>
    </row>
    <row r="95" spans="1:20" x14ac:dyDescent="0.25">
      <c r="A95" s="365">
        <v>3</v>
      </c>
      <c r="B95" s="366">
        <v>9</v>
      </c>
      <c r="C95" s="367">
        <v>1</v>
      </c>
      <c r="D95" s="366">
        <v>4</v>
      </c>
      <c r="E95" s="357" t="str">
        <f t="shared" si="2"/>
        <v>S3.9.F1.4</v>
      </c>
      <c r="F95" s="1222"/>
      <c r="G95" s="1228"/>
      <c r="H95" s="321"/>
      <c r="I95" s="321"/>
      <c r="J95" s="884"/>
      <c r="K95" s="176" t="s">
        <v>100</v>
      </c>
      <c r="L95" s="947"/>
      <c r="M95" s="1010"/>
      <c r="N95" s="449"/>
      <c r="O95" s="477" t="s">
        <v>273</v>
      </c>
      <c r="P95" s="477" t="s">
        <v>628</v>
      </c>
      <c r="Q95" s="532"/>
      <c r="R95" s="1023"/>
      <c r="S95" s="532" t="s">
        <v>747</v>
      </c>
      <c r="T95" s="235" t="s">
        <v>277</v>
      </c>
    </row>
    <row r="96" spans="1:20" x14ac:dyDescent="0.25">
      <c r="A96" s="365">
        <v>3</v>
      </c>
      <c r="B96" s="366">
        <v>9</v>
      </c>
      <c r="C96" s="367">
        <v>2</v>
      </c>
      <c r="D96" s="366">
        <v>1</v>
      </c>
      <c r="E96" s="357" t="str">
        <f t="shared" si="2"/>
        <v>S3.9.F2.1</v>
      </c>
      <c r="F96" s="1222"/>
      <c r="G96" s="1228"/>
      <c r="H96" s="321"/>
      <c r="I96" s="321"/>
      <c r="J96" s="902" t="s">
        <v>274</v>
      </c>
      <c r="K96" s="47" t="s">
        <v>44</v>
      </c>
      <c r="L96" s="946" t="s">
        <v>6</v>
      </c>
      <c r="M96" s="1009"/>
      <c r="N96" s="452"/>
      <c r="O96" s="1009">
        <v>1</v>
      </c>
      <c r="P96" s="477" t="s">
        <v>628</v>
      </c>
      <c r="Q96" s="532"/>
      <c r="R96" s="1023"/>
      <c r="S96" s="477"/>
      <c r="T96" s="958" t="s">
        <v>279</v>
      </c>
    </row>
    <row r="97" spans="1:20" ht="15.75" thickBot="1" x14ac:dyDescent="0.3">
      <c r="A97" s="365">
        <v>3</v>
      </c>
      <c r="B97" s="366">
        <v>9</v>
      </c>
      <c r="C97" s="367">
        <v>2</v>
      </c>
      <c r="D97" s="366">
        <v>2</v>
      </c>
      <c r="E97" s="357" t="str">
        <f t="shared" si="2"/>
        <v>S3.9.F2.2</v>
      </c>
      <c r="F97" s="1222"/>
      <c r="G97" s="1228"/>
      <c r="H97" s="321"/>
      <c r="I97" s="322"/>
      <c r="J97" s="1071"/>
      <c r="K97" s="90" t="s">
        <v>45</v>
      </c>
      <c r="L97" s="1189"/>
      <c r="M97" s="1177"/>
      <c r="N97" s="463"/>
      <c r="O97" s="1177"/>
      <c r="P97" s="489" t="s">
        <v>628</v>
      </c>
      <c r="Q97" s="647"/>
      <c r="R97" s="1177"/>
      <c r="S97" s="489"/>
      <c r="T97" s="1261"/>
    </row>
    <row r="98" spans="1:20" ht="19.5" thickBot="1" x14ac:dyDescent="0.3">
      <c r="A98" s="365">
        <v>3</v>
      </c>
      <c r="B98" s="366">
        <v>10</v>
      </c>
      <c r="C98" s="366"/>
      <c r="D98" s="366"/>
      <c r="E98" s="357" t="str">
        <f t="shared" si="2"/>
        <v>S3.10</v>
      </c>
      <c r="F98" s="1222"/>
      <c r="G98" s="1228"/>
      <c r="H98" s="321"/>
      <c r="I98" s="1151" t="s">
        <v>574</v>
      </c>
      <c r="J98" s="1152"/>
      <c r="K98" s="1153"/>
      <c r="L98" s="128"/>
      <c r="M98" s="123" t="s">
        <v>6</v>
      </c>
      <c r="N98" s="123"/>
      <c r="O98" s="123">
        <v>1</v>
      </c>
      <c r="P98" s="1252"/>
      <c r="Q98" s="1253"/>
      <c r="R98" s="1253"/>
      <c r="S98" s="1253"/>
      <c r="T98" s="1254"/>
    </row>
    <row r="99" spans="1:20" ht="45" x14ac:dyDescent="0.25">
      <c r="A99" s="365">
        <v>3</v>
      </c>
      <c r="B99" s="366">
        <v>10</v>
      </c>
      <c r="C99" s="367">
        <v>1</v>
      </c>
      <c r="D99" s="366"/>
      <c r="E99" s="357" t="str">
        <f t="shared" si="2"/>
        <v>S3.10.F1</v>
      </c>
      <c r="F99" s="1222"/>
      <c r="G99" s="1228"/>
      <c r="H99" s="321"/>
      <c r="I99" s="321"/>
      <c r="J99" s="914" t="s">
        <v>249</v>
      </c>
      <c r="K99" s="915"/>
      <c r="L99" s="55" t="s">
        <v>6</v>
      </c>
      <c r="M99" s="26"/>
      <c r="N99" s="26"/>
      <c r="O99" s="26">
        <v>1</v>
      </c>
      <c r="P99" s="26" t="s">
        <v>629</v>
      </c>
      <c r="Q99" s="648" t="s">
        <v>748</v>
      </c>
      <c r="R99" s="26"/>
      <c r="S99" s="646"/>
      <c r="T99" s="230" t="s">
        <v>374</v>
      </c>
    </row>
    <row r="100" spans="1:20" ht="30" x14ac:dyDescent="0.25">
      <c r="A100" s="365">
        <v>3</v>
      </c>
      <c r="B100" s="366">
        <v>10</v>
      </c>
      <c r="C100" s="367">
        <v>2</v>
      </c>
      <c r="D100" s="366">
        <v>1</v>
      </c>
      <c r="E100" s="357" t="str">
        <f t="shared" si="2"/>
        <v>S3.10.F2.1</v>
      </c>
      <c r="F100" s="1222"/>
      <c r="G100" s="1228"/>
      <c r="H100" s="321"/>
      <c r="I100" s="321"/>
      <c r="J100" s="936" t="s">
        <v>250</v>
      </c>
      <c r="K100" s="89" t="s">
        <v>183</v>
      </c>
      <c r="L100" s="949" t="s">
        <v>6</v>
      </c>
      <c r="M100" s="1023"/>
      <c r="N100" s="448"/>
      <c r="O100" s="1023">
        <v>1</v>
      </c>
      <c r="P100" s="410" t="s">
        <v>629</v>
      </c>
      <c r="Q100" s="589" t="s">
        <v>749</v>
      </c>
      <c r="R100" s="1021" t="s">
        <v>750</v>
      </c>
      <c r="S100" s="525"/>
      <c r="T100" s="238" t="s">
        <v>252</v>
      </c>
    </row>
    <row r="101" spans="1:20" ht="15" customHeight="1" x14ac:dyDescent="0.25">
      <c r="A101" s="365">
        <v>3</v>
      </c>
      <c r="B101" s="366">
        <v>10</v>
      </c>
      <c r="C101" s="367">
        <v>2</v>
      </c>
      <c r="D101" s="366">
        <v>2</v>
      </c>
      <c r="E101" s="357" t="str">
        <f t="shared" si="2"/>
        <v>S3.10.F2.2</v>
      </c>
      <c r="F101" s="1222"/>
      <c r="G101" s="1228"/>
      <c r="H101" s="321"/>
      <c r="I101" s="321"/>
      <c r="J101" s="936"/>
      <c r="K101" s="89" t="s">
        <v>69</v>
      </c>
      <c r="L101" s="949"/>
      <c r="M101" s="1023"/>
      <c r="N101" s="448"/>
      <c r="O101" s="1023"/>
      <c r="P101" s="381" t="s">
        <v>654</v>
      </c>
      <c r="Q101" s="449"/>
      <c r="R101" s="1021"/>
      <c r="S101" s="525" t="s">
        <v>653</v>
      </c>
      <c r="T101" s="232"/>
    </row>
    <row r="102" spans="1:20" ht="15" customHeight="1" x14ac:dyDescent="0.25">
      <c r="A102" s="365">
        <v>3</v>
      </c>
      <c r="B102" s="366">
        <v>10</v>
      </c>
      <c r="C102" s="367">
        <v>2</v>
      </c>
      <c r="D102" s="366">
        <v>3</v>
      </c>
      <c r="E102" s="357" t="str">
        <f t="shared" si="2"/>
        <v>S3.10.F2.3</v>
      </c>
      <c r="F102" s="1222"/>
      <c r="G102" s="1228"/>
      <c r="H102" s="321"/>
      <c r="I102" s="321"/>
      <c r="J102" s="884"/>
      <c r="K102" s="47" t="s">
        <v>70</v>
      </c>
      <c r="L102" s="947"/>
      <c r="M102" s="1010"/>
      <c r="N102" s="449"/>
      <c r="O102" s="1010"/>
      <c r="P102" s="381" t="s">
        <v>629</v>
      </c>
      <c r="Q102" s="477" t="s">
        <v>708</v>
      </c>
      <c r="R102" s="1022"/>
      <c r="S102" s="539"/>
      <c r="T102" s="224" t="s">
        <v>253</v>
      </c>
    </row>
    <row r="103" spans="1:20" ht="30" x14ac:dyDescent="0.25">
      <c r="A103" s="365">
        <v>3</v>
      </c>
      <c r="B103" s="366">
        <v>10</v>
      </c>
      <c r="C103" s="367">
        <v>3</v>
      </c>
      <c r="D103" s="366">
        <v>1</v>
      </c>
      <c r="E103" s="357" t="str">
        <f t="shared" si="2"/>
        <v>S3.10.F3.1</v>
      </c>
      <c r="F103" s="1222"/>
      <c r="G103" s="1228"/>
      <c r="H103" s="321"/>
      <c r="I103" s="321"/>
      <c r="J103" s="1033" t="s">
        <v>251</v>
      </c>
      <c r="K103" s="75" t="s">
        <v>183</v>
      </c>
      <c r="L103" s="1157"/>
      <c r="M103" s="1091" t="s">
        <v>6</v>
      </c>
      <c r="N103" s="453"/>
      <c r="O103" s="1091">
        <v>1</v>
      </c>
      <c r="P103" s="69" t="s">
        <v>629</v>
      </c>
      <c r="Q103" s="585" t="s">
        <v>749</v>
      </c>
      <c r="R103" s="1249" t="s">
        <v>750</v>
      </c>
      <c r="S103" s="533"/>
      <c r="T103" s="239" t="s">
        <v>254</v>
      </c>
    </row>
    <row r="104" spans="1:20" ht="15" customHeight="1" x14ac:dyDescent="0.25">
      <c r="A104" s="365">
        <v>3</v>
      </c>
      <c r="B104" s="366">
        <v>10</v>
      </c>
      <c r="C104" s="367">
        <v>3</v>
      </c>
      <c r="D104" s="366">
        <v>2</v>
      </c>
      <c r="E104" s="357" t="str">
        <f t="shared" si="2"/>
        <v>S3.10.F3.2</v>
      </c>
      <c r="F104" s="1222"/>
      <c r="G104" s="1228"/>
      <c r="H104" s="321"/>
      <c r="I104" s="321"/>
      <c r="J104" s="1221"/>
      <c r="K104" s="75" t="s">
        <v>69</v>
      </c>
      <c r="L104" s="1158"/>
      <c r="M104" s="1160"/>
      <c r="N104" s="454"/>
      <c r="O104" s="1160"/>
      <c r="P104" s="69" t="s">
        <v>654</v>
      </c>
      <c r="Q104" s="472"/>
      <c r="R104" s="1250"/>
      <c r="S104" s="533" t="s">
        <v>653</v>
      </c>
      <c r="T104" s="240"/>
    </row>
    <row r="105" spans="1:20" ht="15" customHeight="1" x14ac:dyDescent="0.25">
      <c r="A105" s="365">
        <v>3</v>
      </c>
      <c r="B105" s="366">
        <v>10</v>
      </c>
      <c r="C105" s="367">
        <v>3</v>
      </c>
      <c r="D105" s="366">
        <v>3</v>
      </c>
      <c r="E105" s="357" t="str">
        <f t="shared" si="2"/>
        <v>S3.10.F3.3</v>
      </c>
      <c r="F105" s="1222"/>
      <c r="G105" s="1228"/>
      <c r="H105" s="321"/>
      <c r="I105" s="321"/>
      <c r="J105" s="1034"/>
      <c r="K105" s="75" t="s">
        <v>70</v>
      </c>
      <c r="L105" s="1159"/>
      <c r="M105" s="1092"/>
      <c r="N105" s="461"/>
      <c r="O105" s="1092"/>
      <c r="P105" s="69"/>
      <c r="Q105" s="472" t="s">
        <v>708</v>
      </c>
      <c r="R105" s="1262"/>
      <c r="S105" s="533"/>
      <c r="T105" s="240" t="s">
        <v>255</v>
      </c>
    </row>
    <row r="106" spans="1:20" x14ac:dyDescent="0.25">
      <c r="A106" s="365">
        <v>3</v>
      </c>
      <c r="B106" s="366">
        <v>10</v>
      </c>
      <c r="C106" s="367">
        <v>4</v>
      </c>
      <c r="D106" s="366">
        <v>1</v>
      </c>
      <c r="E106" s="357" t="str">
        <f t="shared" si="2"/>
        <v>S3.10.F4.1</v>
      </c>
      <c r="F106" s="1222"/>
      <c r="G106" s="1228"/>
      <c r="H106" s="321"/>
      <c r="I106" s="321"/>
      <c r="J106" s="1200" t="s">
        <v>174</v>
      </c>
      <c r="K106" s="75" t="s">
        <v>857</v>
      </c>
      <c r="L106" s="1161"/>
      <c r="M106" s="1156" t="s">
        <v>6</v>
      </c>
      <c r="N106" s="1091"/>
      <c r="O106" s="1156">
        <v>1</v>
      </c>
      <c r="P106" s="69" t="s">
        <v>629</v>
      </c>
      <c r="Q106" s="472" t="s">
        <v>751</v>
      </c>
      <c r="R106" s="1249" t="s">
        <v>752</v>
      </c>
      <c r="S106" s="533"/>
      <c r="T106" s="240" t="s">
        <v>257</v>
      </c>
    </row>
    <row r="107" spans="1:20" ht="15" customHeight="1" x14ac:dyDescent="0.25">
      <c r="A107" s="365">
        <v>3</v>
      </c>
      <c r="B107" s="366">
        <v>10</v>
      </c>
      <c r="C107" s="367">
        <v>4</v>
      </c>
      <c r="D107" s="366">
        <v>2</v>
      </c>
      <c r="E107" s="357" t="str">
        <f t="shared" si="2"/>
        <v>S3.10.F4.2</v>
      </c>
      <c r="F107" s="1222"/>
      <c r="G107" s="1228"/>
      <c r="H107" s="321"/>
      <c r="I107" s="321"/>
      <c r="J107" s="1200"/>
      <c r="K107" s="75" t="s">
        <v>69</v>
      </c>
      <c r="L107" s="1161"/>
      <c r="M107" s="1156"/>
      <c r="N107" s="1160"/>
      <c r="O107" s="1156"/>
      <c r="P107" s="69" t="s">
        <v>654</v>
      </c>
      <c r="Q107" s="472"/>
      <c r="R107" s="1250"/>
      <c r="S107" s="533" t="s">
        <v>753</v>
      </c>
      <c r="T107" s="240" t="s">
        <v>258</v>
      </c>
    </row>
    <row r="108" spans="1:20" ht="15" customHeight="1" x14ac:dyDescent="0.25">
      <c r="A108" s="365">
        <v>3</v>
      </c>
      <c r="B108" s="366">
        <v>10</v>
      </c>
      <c r="C108" s="367">
        <v>4</v>
      </c>
      <c r="D108" s="366">
        <v>3</v>
      </c>
      <c r="E108" s="357" t="str">
        <f t="shared" si="2"/>
        <v>S3.10.F4.3</v>
      </c>
      <c r="F108" s="1222"/>
      <c r="G108" s="1228"/>
      <c r="H108" s="321"/>
      <c r="I108" s="321"/>
      <c r="J108" s="1200"/>
      <c r="K108" s="75" t="s">
        <v>70</v>
      </c>
      <c r="L108" s="1161"/>
      <c r="M108" s="1156"/>
      <c r="N108" s="1160"/>
      <c r="O108" s="1156"/>
      <c r="P108" s="69" t="s">
        <v>629</v>
      </c>
      <c r="Q108" s="472" t="s">
        <v>754</v>
      </c>
      <c r="R108" s="1250"/>
      <c r="S108" s="533"/>
      <c r="T108" s="240"/>
    </row>
    <row r="109" spans="1:20" ht="30" x14ac:dyDescent="0.25">
      <c r="A109" s="365">
        <v>3</v>
      </c>
      <c r="B109" s="366">
        <v>10</v>
      </c>
      <c r="C109" s="367">
        <v>4</v>
      </c>
      <c r="D109" s="366">
        <v>4</v>
      </c>
      <c r="E109" s="357" t="str">
        <f t="shared" si="2"/>
        <v>S3.10.F4.4</v>
      </c>
      <c r="F109" s="1222"/>
      <c r="G109" s="1228"/>
      <c r="H109" s="321"/>
      <c r="I109" s="321"/>
      <c r="J109" s="1200"/>
      <c r="K109" s="75" t="s">
        <v>256</v>
      </c>
      <c r="L109" s="1161"/>
      <c r="M109" s="1156"/>
      <c r="N109" s="1092"/>
      <c r="O109" s="1156"/>
      <c r="P109" s="472" t="s">
        <v>629</v>
      </c>
      <c r="Q109" s="649" t="s">
        <v>755</v>
      </c>
      <c r="R109" s="1262"/>
      <c r="S109" s="650"/>
      <c r="T109" s="239" t="s">
        <v>259</v>
      </c>
    </row>
    <row r="110" spans="1:20" ht="15" customHeight="1" x14ac:dyDescent="0.25">
      <c r="A110" s="365">
        <v>3</v>
      </c>
      <c r="B110" s="366">
        <v>10</v>
      </c>
      <c r="C110" s="367">
        <v>5</v>
      </c>
      <c r="D110" s="366"/>
      <c r="E110" s="357" t="str">
        <f t="shared" si="2"/>
        <v>S3.10.F5</v>
      </c>
      <c r="F110" s="1222"/>
      <c r="G110" s="1228"/>
      <c r="H110" s="321"/>
      <c r="I110" s="321"/>
      <c r="J110" s="1197" t="s">
        <v>260</v>
      </c>
      <c r="K110" s="1198"/>
      <c r="L110" s="503"/>
      <c r="M110" s="69" t="s">
        <v>6</v>
      </c>
      <c r="N110" s="69"/>
      <c r="O110" s="69">
        <v>1</v>
      </c>
      <c r="P110" s="69" t="s">
        <v>629</v>
      </c>
      <c r="Q110" s="742" t="s">
        <v>756</v>
      </c>
      <c r="R110" s="69"/>
      <c r="S110" s="533"/>
      <c r="T110" s="240" t="s">
        <v>265</v>
      </c>
    </row>
    <row r="111" spans="1:20" ht="15" customHeight="1" x14ac:dyDescent="0.25">
      <c r="A111" s="365">
        <v>3</v>
      </c>
      <c r="B111" s="366">
        <v>10</v>
      </c>
      <c r="C111" s="367">
        <v>6</v>
      </c>
      <c r="D111" s="366">
        <v>1</v>
      </c>
      <c r="E111" s="357" t="str">
        <f t="shared" si="2"/>
        <v>S3.10.F6.1</v>
      </c>
      <c r="F111" s="1222"/>
      <c r="G111" s="1228"/>
      <c r="H111" s="321"/>
      <c r="I111" s="321"/>
      <c r="J111" s="1199" t="s">
        <v>261</v>
      </c>
      <c r="K111" s="75" t="s">
        <v>572</v>
      </c>
      <c r="L111" s="1187"/>
      <c r="M111" s="1091" t="s">
        <v>6</v>
      </c>
      <c r="N111" s="453"/>
      <c r="O111" s="1091">
        <v>1</v>
      </c>
      <c r="P111" s="69" t="s">
        <v>651</v>
      </c>
      <c r="Q111" s="69"/>
      <c r="R111" s="1249" t="s">
        <v>757</v>
      </c>
      <c r="S111" s="533" t="s">
        <v>758</v>
      </c>
      <c r="T111" s="1259" t="s">
        <v>266</v>
      </c>
    </row>
    <row r="112" spans="1:20" ht="15" customHeight="1" x14ac:dyDescent="0.25">
      <c r="A112" s="365">
        <v>3</v>
      </c>
      <c r="B112" s="366">
        <v>10</v>
      </c>
      <c r="C112" s="367">
        <v>6</v>
      </c>
      <c r="D112" s="366">
        <v>2</v>
      </c>
      <c r="E112" s="357" t="str">
        <f t="shared" si="2"/>
        <v>S3.10.F6.2</v>
      </c>
      <c r="F112" s="1222"/>
      <c r="G112" s="1228"/>
      <c r="H112" s="321"/>
      <c r="I112" s="321"/>
      <c r="J112" s="1197"/>
      <c r="K112" s="81" t="s">
        <v>573</v>
      </c>
      <c r="L112" s="1188"/>
      <c r="M112" s="1092"/>
      <c r="N112" s="461"/>
      <c r="O112" s="1092"/>
      <c r="P112" s="69" t="s">
        <v>628</v>
      </c>
      <c r="Q112" s="69"/>
      <c r="R112" s="1262"/>
      <c r="S112" s="533"/>
      <c r="T112" s="1260"/>
    </row>
    <row r="113" spans="1:20" ht="15" customHeight="1" x14ac:dyDescent="0.25">
      <c r="A113" s="365">
        <v>3</v>
      </c>
      <c r="B113" s="366">
        <v>10</v>
      </c>
      <c r="C113" s="367">
        <v>7</v>
      </c>
      <c r="D113" s="366">
        <v>1</v>
      </c>
      <c r="E113" s="357" t="str">
        <f t="shared" si="2"/>
        <v>S3.10.F7.1</v>
      </c>
      <c r="F113" s="1222"/>
      <c r="G113" s="1228"/>
      <c r="H113" s="321"/>
      <c r="I113" s="321"/>
      <c r="J113" s="1200" t="s">
        <v>262</v>
      </c>
      <c r="K113" s="73" t="s">
        <v>183</v>
      </c>
      <c r="L113" s="1157"/>
      <c r="M113" s="1091" t="s">
        <v>6</v>
      </c>
      <c r="N113" s="453"/>
      <c r="O113" s="1091">
        <v>1</v>
      </c>
      <c r="P113" s="472" t="s">
        <v>628</v>
      </c>
      <c r="Q113" s="650"/>
      <c r="R113" s="1249" t="s">
        <v>759</v>
      </c>
      <c r="S113" s="650"/>
      <c r="T113" s="1167" t="s">
        <v>267</v>
      </c>
    </row>
    <row r="114" spans="1:20" x14ac:dyDescent="0.25">
      <c r="A114" s="365">
        <v>3</v>
      </c>
      <c r="B114" s="366">
        <v>10</v>
      </c>
      <c r="C114" s="367">
        <v>7</v>
      </c>
      <c r="D114" s="366">
        <v>2</v>
      </c>
      <c r="E114" s="357" t="str">
        <f t="shared" si="2"/>
        <v>S3.10.F7.2</v>
      </c>
      <c r="F114" s="1222"/>
      <c r="G114" s="1228"/>
      <c r="H114" s="321"/>
      <c r="I114" s="321"/>
      <c r="J114" s="1200"/>
      <c r="K114" s="73" t="s">
        <v>263</v>
      </c>
      <c r="L114" s="1158"/>
      <c r="M114" s="1160"/>
      <c r="N114" s="454"/>
      <c r="O114" s="1160"/>
      <c r="P114" s="472" t="s">
        <v>628</v>
      </c>
      <c r="Q114" s="650"/>
      <c r="R114" s="1250"/>
      <c r="S114" s="650"/>
      <c r="T114" s="1257"/>
    </row>
    <row r="115" spans="1:20" ht="15.75" thickBot="1" x14ac:dyDescent="0.3">
      <c r="A115" s="368">
        <v>3</v>
      </c>
      <c r="B115" s="369">
        <v>10</v>
      </c>
      <c r="C115" s="370">
        <v>7</v>
      </c>
      <c r="D115" s="369">
        <v>3</v>
      </c>
      <c r="E115" s="358" t="str">
        <f t="shared" si="2"/>
        <v>S3.10.F7.3</v>
      </c>
      <c r="F115" s="1223"/>
      <c r="G115" s="1229"/>
      <c r="H115" s="322"/>
      <c r="I115" s="322"/>
      <c r="J115" s="1214"/>
      <c r="K115" s="76" t="s">
        <v>264</v>
      </c>
      <c r="L115" s="1175"/>
      <c r="M115" s="1174"/>
      <c r="N115" s="455"/>
      <c r="O115" s="1174"/>
      <c r="P115" s="484" t="s">
        <v>628</v>
      </c>
      <c r="Q115" s="651"/>
      <c r="R115" s="1251"/>
      <c r="S115" s="651"/>
      <c r="T115" s="1258"/>
    </row>
    <row r="116" spans="1:20" x14ac:dyDescent="0.25">
      <c r="J116" s="1173"/>
      <c r="K116" s="1173"/>
    </row>
    <row r="117" spans="1:20" x14ac:dyDescent="0.25">
      <c r="J117" s="1173"/>
      <c r="K117" s="1173"/>
    </row>
    <row r="118" spans="1:20" x14ac:dyDescent="0.25">
      <c r="J118" s="1173"/>
      <c r="K118" s="1173"/>
    </row>
    <row r="119" spans="1:20" x14ac:dyDescent="0.25">
      <c r="J119" s="1173"/>
      <c r="K119" s="1173"/>
    </row>
    <row r="120" spans="1:20" x14ac:dyDescent="0.25">
      <c r="J120" s="1173"/>
      <c r="K120" s="1173"/>
    </row>
    <row r="121" spans="1:20" x14ac:dyDescent="0.25">
      <c r="J121" s="1173"/>
      <c r="K121" s="1173"/>
    </row>
    <row r="122" spans="1:20" x14ac:dyDescent="0.25">
      <c r="J122" s="1173"/>
      <c r="K122" s="1173"/>
    </row>
    <row r="123" spans="1:20" x14ac:dyDescent="0.25">
      <c r="J123" s="1173"/>
      <c r="K123" s="1173"/>
    </row>
    <row r="124" spans="1:20" x14ac:dyDescent="0.25">
      <c r="J124" s="1173"/>
      <c r="K124" s="1173"/>
    </row>
    <row r="125" spans="1:20" x14ac:dyDescent="0.25">
      <c r="J125" s="1173"/>
      <c r="K125" s="1173"/>
    </row>
    <row r="126" spans="1:20" x14ac:dyDescent="0.25">
      <c r="J126" s="1173"/>
      <c r="K126" s="1173"/>
    </row>
  </sheetData>
  <mergeCells count="196">
    <mergeCell ref="R42:R43"/>
    <mergeCell ref="R44:R45"/>
    <mergeCell ref="R47:R49"/>
    <mergeCell ref="R60:R61"/>
    <mergeCell ref="P64:T64"/>
    <mergeCell ref="P51:T51"/>
    <mergeCell ref="R103:R105"/>
    <mergeCell ref="R106:R109"/>
    <mergeCell ref="R111:R112"/>
    <mergeCell ref="R113:R115"/>
    <mergeCell ref="N106:N109"/>
    <mergeCell ref="P79:T79"/>
    <mergeCell ref="P91:T91"/>
    <mergeCell ref="P98:T98"/>
    <mergeCell ref="S77:S78"/>
    <mergeCell ref="R92:R97"/>
    <mergeCell ref="R100:R102"/>
    <mergeCell ref="O83:O85"/>
    <mergeCell ref="T113:T115"/>
    <mergeCell ref="T111:T112"/>
    <mergeCell ref="T96:T97"/>
    <mergeCell ref="T84:T85"/>
    <mergeCell ref="O103:O105"/>
    <mergeCell ref="R38:R39"/>
    <mergeCell ref="M60:M61"/>
    <mergeCell ref="J75:K75"/>
    <mergeCell ref="L83:L85"/>
    <mergeCell ref="G52:G63"/>
    <mergeCell ref="G51:K51"/>
    <mergeCell ref="J77:K77"/>
    <mergeCell ref="J78:K78"/>
    <mergeCell ref="F1:K2"/>
    <mergeCell ref="L47:L49"/>
    <mergeCell ref="L1:M1"/>
    <mergeCell ref="H31:K31"/>
    <mergeCell ref="H32:K32"/>
    <mergeCell ref="J83:J85"/>
    <mergeCell ref="M42:M43"/>
    <mergeCell ref="L42:L43"/>
    <mergeCell ref="G30:K30"/>
    <mergeCell ref="H12:J13"/>
    <mergeCell ref="M83:M85"/>
    <mergeCell ref="H15:K15"/>
    <mergeCell ref="H16:K16"/>
    <mergeCell ref="H17:K17"/>
    <mergeCell ref="H18:K18"/>
    <mergeCell ref="P3:T3"/>
    <mergeCell ref="E1:E2"/>
    <mergeCell ref="J90:K90"/>
    <mergeCell ref="J89:K89"/>
    <mergeCell ref="J88:K88"/>
    <mergeCell ref="J87:K87"/>
    <mergeCell ref="J74:K74"/>
    <mergeCell ref="L60:L61"/>
    <mergeCell ref="J86:K86"/>
    <mergeCell ref="J103:J105"/>
    <mergeCell ref="J92:J95"/>
    <mergeCell ref="J96:J97"/>
    <mergeCell ref="F4:F115"/>
    <mergeCell ref="I77:I78"/>
    <mergeCell ref="I80:I90"/>
    <mergeCell ref="G5:K5"/>
    <mergeCell ref="H33:K33"/>
    <mergeCell ref="G6:G29"/>
    <mergeCell ref="H6:K6"/>
    <mergeCell ref="H7:K7"/>
    <mergeCell ref="H8:K8"/>
    <mergeCell ref="H9:K9"/>
    <mergeCell ref="H10:K10"/>
    <mergeCell ref="H11:K11"/>
    <mergeCell ref="G65:G115"/>
    <mergeCell ref="H19:K19"/>
    <mergeCell ref="H22:K22"/>
    <mergeCell ref="J110:K110"/>
    <mergeCell ref="J111:J112"/>
    <mergeCell ref="J99:K99"/>
    <mergeCell ref="J106:J109"/>
    <mergeCell ref="H14:K14"/>
    <mergeCell ref="J125:K125"/>
    <mergeCell ref="J126:K126"/>
    <mergeCell ref="J116:K116"/>
    <mergeCell ref="J117:K117"/>
    <mergeCell ref="J118:K118"/>
    <mergeCell ref="J119:K119"/>
    <mergeCell ref="J120:K120"/>
    <mergeCell ref="J121:K121"/>
    <mergeCell ref="H20:J21"/>
    <mergeCell ref="H26:K26"/>
    <mergeCell ref="H27:K27"/>
    <mergeCell ref="H28:K28"/>
    <mergeCell ref="H29:K29"/>
    <mergeCell ref="H23:J25"/>
    <mergeCell ref="J122:K122"/>
    <mergeCell ref="J123:K123"/>
    <mergeCell ref="J113:J115"/>
    <mergeCell ref="J124:K124"/>
    <mergeCell ref="M113:M115"/>
    <mergeCell ref="L113:L115"/>
    <mergeCell ref="O113:O115"/>
    <mergeCell ref="O47:O50"/>
    <mergeCell ref="M47:M49"/>
    <mergeCell ref="M111:M112"/>
    <mergeCell ref="O111:O112"/>
    <mergeCell ref="O92:O94"/>
    <mergeCell ref="O96:O97"/>
    <mergeCell ref="O60:O61"/>
    <mergeCell ref="M96:M97"/>
    <mergeCell ref="H60:J61"/>
    <mergeCell ref="H63:K63"/>
    <mergeCell ref="H57:K57"/>
    <mergeCell ref="H58:K58"/>
    <mergeCell ref="H59:K59"/>
    <mergeCell ref="G64:K64"/>
    <mergeCell ref="G31:G50"/>
    <mergeCell ref="L111:L112"/>
    <mergeCell ref="L96:L97"/>
    <mergeCell ref="H66:K66"/>
    <mergeCell ref="H65:K65"/>
    <mergeCell ref="H67:K67"/>
    <mergeCell ref="T1:T2"/>
    <mergeCell ref="L44:L45"/>
    <mergeCell ref="O42:O43"/>
    <mergeCell ref="T42:T43"/>
    <mergeCell ref="T38:T39"/>
    <mergeCell ref="L35:L36"/>
    <mergeCell ref="O35:O36"/>
    <mergeCell ref="O20:O21"/>
    <mergeCell ref="T20:T21"/>
    <mergeCell ref="O44:O46"/>
    <mergeCell ref="M44:M45"/>
    <mergeCell ref="L23:L25"/>
    <mergeCell ref="O23:O25"/>
    <mergeCell ref="T23:T25"/>
    <mergeCell ref="L12:L13"/>
    <mergeCell ref="O12:O13"/>
    <mergeCell ref="T12:T13"/>
    <mergeCell ref="M12:M13"/>
    <mergeCell ref="L20:L21"/>
    <mergeCell ref="M23:M25"/>
    <mergeCell ref="M20:M21"/>
    <mergeCell ref="M35:M36"/>
    <mergeCell ref="O38:O39"/>
    <mergeCell ref="M38:M39"/>
    <mergeCell ref="N1:N2"/>
    <mergeCell ref="P1:P2"/>
    <mergeCell ref="M106:M109"/>
    <mergeCell ref="O106:O109"/>
    <mergeCell ref="L100:L102"/>
    <mergeCell ref="M100:M102"/>
    <mergeCell ref="O100:O102"/>
    <mergeCell ref="L103:L105"/>
    <mergeCell ref="M103:M105"/>
    <mergeCell ref="M92:M95"/>
    <mergeCell ref="L38:L39"/>
    <mergeCell ref="L106:L109"/>
    <mergeCell ref="O1:O2"/>
    <mergeCell ref="P5:T5"/>
    <mergeCell ref="P30:T30"/>
    <mergeCell ref="T35:T36"/>
    <mergeCell ref="T60:T61"/>
    <mergeCell ref="Q1:Q2"/>
    <mergeCell ref="R1:R2"/>
    <mergeCell ref="S1:S2"/>
    <mergeCell ref="R12:R13"/>
    <mergeCell ref="R20:R21"/>
    <mergeCell ref="R23:R25"/>
    <mergeCell ref="R35:R36"/>
    <mergeCell ref="H68:K68"/>
    <mergeCell ref="J80:K80"/>
    <mergeCell ref="J81:K81"/>
    <mergeCell ref="J82:K82"/>
    <mergeCell ref="J100:J102"/>
    <mergeCell ref="L92:L95"/>
    <mergeCell ref="I72:K72"/>
    <mergeCell ref="I71:K71"/>
    <mergeCell ref="I70:K70"/>
    <mergeCell ref="I73:K73"/>
    <mergeCell ref="I76:K76"/>
    <mergeCell ref="I79:K79"/>
    <mergeCell ref="I91:K91"/>
    <mergeCell ref="I98:K98"/>
    <mergeCell ref="I74:I75"/>
    <mergeCell ref="H34:K34"/>
    <mergeCell ref="H35:J36"/>
    <mergeCell ref="H52:K52"/>
    <mergeCell ref="H53:K53"/>
    <mergeCell ref="H54:K54"/>
    <mergeCell ref="H55:K55"/>
    <mergeCell ref="H56:K56"/>
    <mergeCell ref="H37:K37"/>
    <mergeCell ref="H38:J39"/>
    <mergeCell ref="H40:K40"/>
    <mergeCell ref="H41:K41"/>
    <mergeCell ref="H42:J43"/>
    <mergeCell ref="H44:J46"/>
    <mergeCell ref="H47:J50"/>
  </mergeCells>
  <pageMargins left="0.7" right="0.7" top="0.75" bottom="0.75" header="0.3" footer="0.3"/>
  <pageSetup paperSize="9" orientation="portrait" horizontalDpi="4294967295" verticalDpi="4294967295" r:id="rId1"/>
  <ignoredErrors>
    <ignoredError sqref="O65:O66"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sheetPr>
  <dimension ref="A1:R18"/>
  <sheetViews>
    <sheetView zoomScale="90" zoomScaleNormal="90" workbookViewId="0">
      <pane xSplit="9" ySplit="3" topLeftCell="J4" activePane="bottomRight" state="frozen"/>
      <selection sqref="A1:B2"/>
      <selection pane="topRight" sqref="A1:B2"/>
      <selection pane="bottomLeft" sqref="A1:B2"/>
      <selection pane="bottomRight" activeCell="E1" sqref="E1:E2"/>
    </sheetView>
  </sheetViews>
  <sheetFormatPr defaultRowHeight="15" x14ac:dyDescent="0.25"/>
  <cols>
    <col min="1" max="4" width="0" hidden="1" customWidth="1"/>
    <col min="5" max="5" width="11.42578125" customWidth="1"/>
    <col min="6" max="7" width="4.28515625" customWidth="1"/>
    <col min="8" max="8" width="32.42578125" style="4" bestFit="1" customWidth="1"/>
    <col min="9" max="9" width="32.7109375" style="2" customWidth="1"/>
    <col min="10" max="12" width="10.7109375" style="1" customWidth="1"/>
    <col min="13" max="13" width="10.5703125" style="1" bestFit="1" customWidth="1"/>
    <col min="14" max="14" width="14.28515625" style="1" customWidth="1"/>
    <col min="15" max="15" width="39.28515625" style="1" customWidth="1"/>
    <col min="16" max="16" width="15" style="1" hidden="1" customWidth="1"/>
    <col min="17" max="17" width="75.140625" style="1" hidden="1" customWidth="1"/>
    <col min="18" max="18" width="255.7109375" style="3" bestFit="1" customWidth="1"/>
  </cols>
  <sheetData>
    <row r="1" spans="1:18" x14ac:dyDescent="0.25">
      <c r="E1" s="951" t="s">
        <v>605</v>
      </c>
      <c r="F1" s="986" t="s">
        <v>423</v>
      </c>
      <c r="G1" s="987"/>
      <c r="H1" s="987"/>
      <c r="I1" s="988"/>
      <c r="J1" s="1272" t="s">
        <v>0</v>
      </c>
      <c r="K1" s="1273"/>
      <c r="L1" s="974" t="s">
        <v>622</v>
      </c>
      <c r="M1" s="970" t="s">
        <v>4</v>
      </c>
      <c r="N1" s="974" t="s">
        <v>623</v>
      </c>
      <c r="O1" s="974" t="s">
        <v>624</v>
      </c>
      <c r="P1" s="974" t="s">
        <v>626</v>
      </c>
      <c r="Q1" s="972" t="s">
        <v>625</v>
      </c>
      <c r="R1" s="953" t="s">
        <v>3</v>
      </c>
    </row>
    <row r="2" spans="1:18" ht="15.75" thickBot="1" x14ac:dyDescent="0.3">
      <c r="E2" s="952"/>
      <c r="F2" s="986"/>
      <c r="G2" s="987"/>
      <c r="H2" s="987"/>
      <c r="I2" s="988"/>
      <c r="J2" s="52" t="s">
        <v>1</v>
      </c>
      <c r="K2" s="18" t="s">
        <v>2</v>
      </c>
      <c r="L2" s="975"/>
      <c r="M2" s="971"/>
      <c r="N2" s="975"/>
      <c r="O2" s="975"/>
      <c r="P2" s="975"/>
      <c r="Q2" s="973"/>
      <c r="R2" s="954"/>
    </row>
    <row r="3" spans="1:18" ht="27" thickBot="1" x14ac:dyDescent="0.45">
      <c r="A3">
        <v>4</v>
      </c>
      <c r="E3" s="360" t="str">
        <f>CONCATENATE("S", A3, IF(B3 &lt;&gt; "", CONCATENATE(".", B3), ""), IF(C3&lt;&gt;"", CONCATENATE(".F", C3), ""), IF(D3&lt;&gt;"", CONCATENATE(".", D3), ""))</f>
        <v>S4</v>
      </c>
      <c r="F3" s="989" t="s">
        <v>303</v>
      </c>
      <c r="G3" s="990"/>
      <c r="H3" s="990"/>
      <c r="I3" s="991"/>
      <c r="J3" s="108" t="s">
        <v>6</v>
      </c>
      <c r="K3" s="129"/>
      <c r="L3" s="129"/>
      <c r="M3" s="518">
        <v>1</v>
      </c>
      <c r="N3" s="1011"/>
      <c r="O3" s="1012"/>
      <c r="P3" s="1012"/>
      <c r="Q3" s="1012"/>
      <c r="R3" s="1013"/>
    </row>
    <row r="4" spans="1:18" ht="21.75" thickBot="1" x14ac:dyDescent="0.4">
      <c r="A4">
        <v>4</v>
      </c>
      <c r="B4">
        <v>1</v>
      </c>
      <c r="E4" s="360" t="str">
        <f t="shared" ref="E4:E18" si="0">CONCATENATE("S", A4, IF(B4 &lt;&gt; "", CONCATENATE(".", B4), ""), IF(C4&lt;&gt;"", CONCATENATE(".F", C4), ""), IF(D4&lt;&gt;"", CONCATENATE(".", D4), ""))</f>
        <v>S4.1</v>
      </c>
      <c r="F4" s="872"/>
      <c r="G4" s="995" t="s">
        <v>105</v>
      </c>
      <c r="H4" s="996"/>
      <c r="I4" s="997"/>
      <c r="J4" s="110" t="s">
        <v>6</v>
      </c>
      <c r="K4" s="121"/>
      <c r="L4" s="121"/>
      <c r="M4" s="140">
        <v>1</v>
      </c>
      <c r="N4" s="1006"/>
      <c r="O4" s="1007"/>
      <c r="P4" s="1007"/>
      <c r="Q4" s="1007"/>
      <c r="R4" s="1008"/>
    </row>
    <row r="5" spans="1:18" x14ac:dyDescent="0.25">
      <c r="A5">
        <v>4</v>
      </c>
      <c r="B5">
        <v>1</v>
      </c>
      <c r="C5">
        <v>1</v>
      </c>
      <c r="E5" s="360" t="str">
        <f t="shared" si="0"/>
        <v>S4.1.F1</v>
      </c>
      <c r="F5" s="872"/>
      <c r="G5" s="874"/>
      <c r="H5" s="1268" t="s">
        <v>304</v>
      </c>
      <c r="I5" s="1269"/>
      <c r="J5" s="377" t="s">
        <v>6</v>
      </c>
      <c r="K5" s="385"/>
      <c r="L5" s="449"/>
      <c r="M5" s="449">
        <v>1</v>
      </c>
      <c r="N5" s="449" t="s">
        <v>670</v>
      </c>
      <c r="O5" s="449"/>
      <c r="P5" s="449"/>
      <c r="Q5" s="440"/>
      <c r="R5" s="124" t="s">
        <v>306</v>
      </c>
    </row>
    <row r="6" spans="1:18" ht="15.75" thickBot="1" x14ac:dyDescent="0.3">
      <c r="A6">
        <v>4</v>
      </c>
      <c r="B6">
        <v>1</v>
      </c>
      <c r="C6">
        <v>2</v>
      </c>
      <c r="E6" s="360" t="str">
        <f t="shared" si="0"/>
        <v>S4.1.F2</v>
      </c>
      <c r="F6" s="872"/>
      <c r="G6" s="875"/>
      <c r="H6" s="1270" t="s">
        <v>305</v>
      </c>
      <c r="I6" s="1271"/>
      <c r="J6" s="396" t="s">
        <v>6</v>
      </c>
      <c r="K6" s="395"/>
      <c r="L6" s="477"/>
      <c r="M6" s="477">
        <v>1</v>
      </c>
      <c r="N6" s="477" t="s">
        <v>670</v>
      </c>
      <c r="O6" s="477"/>
      <c r="P6" s="477"/>
      <c r="Q6" s="480"/>
      <c r="R6" s="125" t="s">
        <v>306</v>
      </c>
    </row>
    <row r="7" spans="1:18" ht="21.75" thickBot="1" x14ac:dyDescent="0.4">
      <c r="A7">
        <v>4</v>
      </c>
      <c r="B7">
        <v>2</v>
      </c>
      <c r="E7" s="360" t="str">
        <f t="shared" si="0"/>
        <v>S4.2</v>
      </c>
      <c r="F7" s="872"/>
      <c r="G7" s="1265" t="s">
        <v>109</v>
      </c>
      <c r="H7" s="1266"/>
      <c r="I7" s="1267"/>
      <c r="J7" s="110" t="s">
        <v>6</v>
      </c>
      <c r="K7" s="121"/>
      <c r="L7" s="121"/>
      <c r="M7" s="140">
        <v>1</v>
      </c>
      <c r="N7" s="1006"/>
      <c r="O7" s="1007"/>
      <c r="P7" s="1007"/>
      <c r="Q7" s="1007"/>
      <c r="R7" s="1008"/>
    </row>
    <row r="8" spans="1:18" x14ac:dyDescent="0.25">
      <c r="A8">
        <v>4</v>
      </c>
      <c r="B8">
        <v>2</v>
      </c>
      <c r="C8">
        <v>1</v>
      </c>
      <c r="D8">
        <v>1</v>
      </c>
      <c r="E8" s="360" t="str">
        <f t="shared" si="0"/>
        <v>S4.2.F1.1</v>
      </c>
      <c r="F8" s="872"/>
      <c r="G8" s="874"/>
      <c r="H8" s="883" t="s">
        <v>307</v>
      </c>
      <c r="I8" s="54" t="s">
        <v>69</v>
      </c>
      <c r="J8" s="1001" t="s">
        <v>6</v>
      </c>
      <c r="K8" s="1002"/>
      <c r="L8" s="427"/>
      <c r="M8" s="1026">
        <v>1</v>
      </c>
      <c r="N8" s="5" t="s">
        <v>654</v>
      </c>
      <c r="O8" s="5"/>
      <c r="P8" s="1026" t="s">
        <v>665</v>
      </c>
      <c r="Q8" s="538" t="s">
        <v>653</v>
      </c>
      <c r="R8" s="939" t="s">
        <v>416</v>
      </c>
    </row>
    <row r="9" spans="1:18" ht="15" customHeight="1" x14ac:dyDescent="0.25">
      <c r="A9">
        <v>4</v>
      </c>
      <c r="B9">
        <v>2</v>
      </c>
      <c r="C9">
        <v>1</v>
      </c>
      <c r="D9">
        <v>2</v>
      </c>
      <c r="E9" s="360" t="str">
        <f t="shared" si="0"/>
        <v>S4.2.F1.2</v>
      </c>
      <c r="F9" s="872"/>
      <c r="G9" s="874"/>
      <c r="H9" s="936"/>
      <c r="I9" s="400" t="s">
        <v>70</v>
      </c>
      <c r="J9" s="911"/>
      <c r="K9" s="934"/>
      <c r="L9" s="410"/>
      <c r="M9" s="1010"/>
      <c r="N9" s="381" t="s">
        <v>629</v>
      </c>
      <c r="O9" s="381" t="s">
        <v>760</v>
      </c>
      <c r="P9" s="1010"/>
      <c r="Q9" s="538"/>
      <c r="R9" s="940"/>
    </row>
    <row r="10" spans="1:18" ht="15" customHeight="1" x14ac:dyDescent="0.25">
      <c r="A10">
        <v>4</v>
      </c>
      <c r="B10">
        <v>2</v>
      </c>
      <c r="C10">
        <v>2</v>
      </c>
      <c r="D10">
        <v>1</v>
      </c>
      <c r="E10" s="360" t="str">
        <f t="shared" si="0"/>
        <v>S4.2.F2.1</v>
      </c>
      <c r="F10" s="872"/>
      <c r="G10" s="874"/>
      <c r="H10" s="1264" t="s">
        <v>308</v>
      </c>
      <c r="I10" s="47" t="s">
        <v>69</v>
      </c>
      <c r="J10" s="909" t="s">
        <v>6</v>
      </c>
      <c r="K10" s="933"/>
      <c r="L10" s="408"/>
      <c r="M10" s="1009">
        <v>1</v>
      </c>
      <c r="N10" s="381" t="s">
        <v>654</v>
      </c>
      <c r="O10" s="381"/>
      <c r="P10" s="1009" t="s">
        <v>761</v>
      </c>
      <c r="Q10" s="538" t="s">
        <v>653</v>
      </c>
      <c r="R10" s="941" t="s">
        <v>417</v>
      </c>
    </row>
    <row r="11" spans="1:18" x14ac:dyDescent="0.25">
      <c r="A11">
        <v>4</v>
      </c>
      <c r="B11">
        <v>2</v>
      </c>
      <c r="C11">
        <v>2</v>
      </c>
      <c r="D11">
        <v>2</v>
      </c>
      <c r="E11" s="360" t="str">
        <f t="shared" si="0"/>
        <v>S4.2.F2.2</v>
      </c>
      <c r="F11" s="872"/>
      <c r="G11" s="874"/>
      <c r="H11" s="1264"/>
      <c r="I11" s="400" t="s">
        <v>70</v>
      </c>
      <c r="J11" s="911"/>
      <c r="K11" s="934"/>
      <c r="L11" s="410"/>
      <c r="M11" s="1010"/>
      <c r="N11" s="381" t="s">
        <v>629</v>
      </c>
      <c r="O11" s="381" t="s">
        <v>760</v>
      </c>
      <c r="P11" s="1010"/>
      <c r="Q11" s="538"/>
      <c r="R11" s="940"/>
    </row>
    <row r="12" spans="1:18" ht="15" customHeight="1" x14ac:dyDescent="0.25">
      <c r="A12">
        <v>4</v>
      </c>
      <c r="B12">
        <v>2</v>
      </c>
      <c r="C12">
        <v>3</v>
      </c>
      <c r="D12">
        <v>1</v>
      </c>
      <c r="E12" s="360" t="str">
        <f t="shared" si="0"/>
        <v>S4.2.F3.1</v>
      </c>
      <c r="F12" s="872"/>
      <c r="G12" s="874"/>
      <c r="H12" s="1264" t="s">
        <v>845</v>
      </c>
      <c r="I12" s="47" t="s">
        <v>69</v>
      </c>
      <c r="J12" s="909" t="s">
        <v>6</v>
      </c>
      <c r="K12" s="933"/>
      <c r="L12" s="408"/>
      <c r="M12" s="1009">
        <v>1</v>
      </c>
      <c r="N12" s="381" t="s">
        <v>654</v>
      </c>
      <c r="O12" s="381"/>
      <c r="P12" s="1009" t="s">
        <v>762</v>
      </c>
      <c r="Q12" s="538" t="s">
        <v>653</v>
      </c>
      <c r="R12" s="941" t="s">
        <v>846</v>
      </c>
    </row>
    <row r="13" spans="1:18" x14ac:dyDescent="0.25">
      <c r="A13">
        <v>4</v>
      </c>
      <c r="B13">
        <v>2</v>
      </c>
      <c r="C13">
        <v>3</v>
      </c>
      <c r="D13">
        <v>2</v>
      </c>
      <c r="E13" s="360" t="str">
        <f t="shared" si="0"/>
        <v>S4.2.F3.2</v>
      </c>
      <c r="F13" s="872"/>
      <c r="G13" s="874"/>
      <c r="H13" s="1264"/>
      <c r="I13" s="400" t="s">
        <v>70</v>
      </c>
      <c r="J13" s="911"/>
      <c r="K13" s="934"/>
      <c r="L13" s="410"/>
      <c r="M13" s="1010"/>
      <c r="N13" s="381" t="s">
        <v>629</v>
      </c>
      <c r="O13" s="381" t="s">
        <v>763</v>
      </c>
      <c r="P13" s="1010"/>
      <c r="Q13" s="538"/>
      <c r="R13" s="940"/>
    </row>
    <row r="14" spans="1:18" x14ac:dyDescent="0.25">
      <c r="A14">
        <v>4</v>
      </c>
      <c r="B14">
        <v>2</v>
      </c>
      <c r="C14">
        <v>4</v>
      </c>
      <c r="D14">
        <v>1</v>
      </c>
      <c r="E14" s="360" t="str">
        <f t="shared" si="0"/>
        <v>S4.2.F4.1</v>
      </c>
      <c r="F14" s="872"/>
      <c r="G14" s="874"/>
      <c r="H14" s="1264" t="s">
        <v>309</v>
      </c>
      <c r="I14" s="47" t="s">
        <v>69</v>
      </c>
      <c r="J14" s="909" t="s">
        <v>6</v>
      </c>
      <c r="K14" s="933"/>
      <c r="L14" s="408"/>
      <c r="M14" s="1009">
        <v>1</v>
      </c>
      <c r="N14" s="381" t="s">
        <v>654</v>
      </c>
      <c r="O14" s="381"/>
      <c r="P14" s="1009" t="s">
        <v>762</v>
      </c>
      <c r="Q14" s="538" t="s">
        <v>653</v>
      </c>
      <c r="R14" s="941" t="s">
        <v>424</v>
      </c>
    </row>
    <row r="15" spans="1:18" x14ac:dyDescent="0.25">
      <c r="A15">
        <v>4</v>
      </c>
      <c r="B15">
        <v>2</v>
      </c>
      <c r="C15">
        <v>4</v>
      </c>
      <c r="D15">
        <v>2</v>
      </c>
      <c r="E15" s="360" t="str">
        <f t="shared" si="0"/>
        <v>S4.2.F4.2</v>
      </c>
      <c r="F15" s="872"/>
      <c r="G15" s="874"/>
      <c r="H15" s="1264"/>
      <c r="I15" s="400" t="s">
        <v>70</v>
      </c>
      <c r="J15" s="911"/>
      <c r="K15" s="934"/>
      <c r="L15" s="410"/>
      <c r="M15" s="1010"/>
      <c r="N15" s="381" t="s">
        <v>629</v>
      </c>
      <c r="O15" s="381" t="s">
        <v>763</v>
      </c>
      <c r="P15" s="1010"/>
      <c r="Q15" s="538"/>
      <c r="R15" s="940"/>
    </row>
    <row r="16" spans="1:18" ht="15" customHeight="1" x14ac:dyDescent="0.25">
      <c r="A16">
        <v>4</v>
      </c>
      <c r="B16">
        <v>2</v>
      </c>
      <c r="C16">
        <v>5</v>
      </c>
      <c r="E16" s="360" t="str">
        <f t="shared" si="0"/>
        <v>S4.2.F5</v>
      </c>
      <c r="F16" s="872"/>
      <c r="G16" s="874"/>
      <c r="H16" s="900" t="s">
        <v>310</v>
      </c>
      <c r="I16" s="901"/>
      <c r="J16" s="396" t="s">
        <v>6</v>
      </c>
      <c r="K16" s="17"/>
      <c r="L16" s="17"/>
      <c r="M16" s="477">
        <v>1</v>
      </c>
      <c r="N16" s="381" t="s">
        <v>654</v>
      </c>
      <c r="O16" s="381"/>
      <c r="P16" s="381"/>
      <c r="Q16" s="538" t="s">
        <v>764</v>
      </c>
      <c r="R16" s="218" t="s">
        <v>311</v>
      </c>
    </row>
    <row r="17" spans="1:18" ht="15" customHeight="1" x14ac:dyDescent="0.25">
      <c r="A17">
        <v>4</v>
      </c>
      <c r="B17">
        <v>2</v>
      </c>
      <c r="C17">
        <v>6</v>
      </c>
      <c r="D17">
        <v>1</v>
      </c>
      <c r="E17" s="360" t="str">
        <f t="shared" si="0"/>
        <v>S4.2.F6.1</v>
      </c>
      <c r="F17" s="872"/>
      <c r="G17" s="874"/>
      <c r="H17" s="1120" t="s">
        <v>312</v>
      </c>
      <c r="I17" s="392" t="s">
        <v>69</v>
      </c>
      <c r="J17" s="1074"/>
      <c r="K17" s="924"/>
      <c r="L17" s="412"/>
      <c r="M17" s="976">
        <v>1</v>
      </c>
      <c r="N17" s="418" t="s">
        <v>654</v>
      </c>
      <c r="O17" s="418"/>
      <c r="P17" s="976" t="s">
        <v>666</v>
      </c>
      <c r="Q17" s="534" t="s">
        <v>653</v>
      </c>
      <c r="R17" s="961" t="s">
        <v>418</v>
      </c>
    </row>
    <row r="18" spans="1:18" ht="15.75" thickBot="1" x14ac:dyDescent="0.3">
      <c r="A18">
        <v>4</v>
      </c>
      <c r="B18">
        <v>2</v>
      </c>
      <c r="C18">
        <v>6</v>
      </c>
      <c r="D18">
        <v>2</v>
      </c>
      <c r="E18" s="362" t="str">
        <f t="shared" si="0"/>
        <v>S4.2.F6.2</v>
      </c>
      <c r="F18" s="873"/>
      <c r="G18" s="875"/>
      <c r="H18" s="1263"/>
      <c r="I18" s="49" t="s">
        <v>70</v>
      </c>
      <c r="J18" s="1075"/>
      <c r="K18" s="932"/>
      <c r="L18" s="413"/>
      <c r="M18" s="977"/>
      <c r="N18" s="487" t="s">
        <v>629</v>
      </c>
      <c r="O18" s="487" t="s">
        <v>659</v>
      </c>
      <c r="P18" s="977"/>
      <c r="Q18" s="689"/>
      <c r="R18" s="1274"/>
    </row>
  </sheetData>
  <mergeCells count="52">
    <mergeCell ref="P17:P18"/>
    <mergeCell ref="N7:R7"/>
    <mergeCell ref="P8:P9"/>
    <mergeCell ref="P10:P11"/>
    <mergeCell ref="P12:P13"/>
    <mergeCell ref="P14:P15"/>
    <mergeCell ref="R17:R18"/>
    <mergeCell ref="R14:R15"/>
    <mergeCell ref="R12:R13"/>
    <mergeCell ref="R10:R11"/>
    <mergeCell ref="R8:R9"/>
    <mergeCell ref="R1:R2"/>
    <mergeCell ref="H5:I5"/>
    <mergeCell ref="H6:I6"/>
    <mergeCell ref="J1:K1"/>
    <mergeCell ref="M1:M2"/>
    <mergeCell ref="L1:L2"/>
    <mergeCell ref="N1:N2"/>
    <mergeCell ref="O1:O2"/>
    <mergeCell ref="P1:P2"/>
    <mergeCell ref="Q1:Q2"/>
    <mergeCell ref="N3:R3"/>
    <mergeCell ref="N4:R4"/>
    <mergeCell ref="E1:E2"/>
    <mergeCell ref="H16:I16"/>
    <mergeCell ref="H17:H18"/>
    <mergeCell ref="J17:J18"/>
    <mergeCell ref="K17:K18"/>
    <mergeCell ref="H8:H9"/>
    <mergeCell ref="H10:H11"/>
    <mergeCell ref="F1:I2"/>
    <mergeCell ref="F3:I3"/>
    <mergeCell ref="F4:F18"/>
    <mergeCell ref="G4:I4"/>
    <mergeCell ref="G7:I7"/>
    <mergeCell ref="G5:G6"/>
    <mergeCell ref="G8:G18"/>
    <mergeCell ref="H14:H15"/>
    <mergeCell ref="H12:H13"/>
    <mergeCell ref="M12:M13"/>
    <mergeCell ref="M14:M15"/>
    <mergeCell ref="M17:M18"/>
    <mergeCell ref="J14:J15"/>
    <mergeCell ref="K8:K9"/>
    <mergeCell ref="K10:K11"/>
    <mergeCell ref="K12:K13"/>
    <mergeCell ref="K14:K15"/>
    <mergeCell ref="J8:J9"/>
    <mergeCell ref="J10:J11"/>
    <mergeCell ref="J12:J13"/>
    <mergeCell ref="M8:M9"/>
    <mergeCell ref="M10:M11"/>
  </mergeCells>
  <pageMargins left="0.7" right="0.7" top="0.75" bottom="0.75" header="0.3" footer="0.3"/>
  <pageSetup paperSize="9" orientation="portrait" horizontalDpi="4294967295" verticalDpi="4294967295"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sheetPr>
  <dimension ref="A1:T100"/>
  <sheetViews>
    <sheetView zoomScale="90" zoomScaleNormal="90" workbookViewId="0">
      <pane xSplit="11" ySplit="3" topLeftCell="L4" activePane="bottomRight" state="frozen"/>
      <selection sqref="A1:B2"/>
      <selection pane="topRight" sqref="A1:B2"/>
      <selection pane="bottomLeft" sqref="A1:B2"/>
      <selection pane="bottomRight" activeCell="E1" sqref="E1:E2"/>
    </sheetView>
  </sheetViews>
  <sheetFormatPr defaultRowHeight="15" x14ac:dyDescent="0.25"/>
  <cols>
    <col min="1" max="4" width="9.140625" style="678" hidden="1" customWidth="1"/>
    <col min="5" max="5" width="11.42578125" style="596" customWidth="1"/>
    <col min="6" max="6" width="4.28515625" style="596" customWidth="1"/>
    <col min="7" max="9" width="4.28515625" style="366" customWidth="1"/>
    <col min="10" max="10" width="32.42578125" style="596" bestFit="1" customWidth="1"/>
    <col min="11" max="11" width="24.140625" style="597" customWidth="1"/>
    <col min="12" max="14" width="10.7109375" style="520" customWidth="1"/>
    <col min="15" max="15" width="10.5703125" style="520" bestFit="1" customWidth="1"/>
    <col min="16" max="16" width="14.28515625" style="520" customWidth="1"/>
    <col min="17" max="17" width="39.28515625" style="520" customWidth="1"/>
    <col min="18" max="18" width="15.140625" style="520" hidden="1" customWidth="1"/>
    <col min="19" max="19" width="75.140625" style="520" hidden="1" customWidth="1"/>
    <col min="20" max="20" width="255.7109375" style="598" bestFit="1" customWidth="1"/>
    <col min="21" max="16384" width="9.140625" style="655"/>
  </cols>
  <sheetData>
    <row r="1" spans="1:20" s="267" customFormat="1" x14ac:dyDescent="0.25">
      <c r="A1" s="359"/>
      <c r="B1" s="359"/>
      <c r="C1" s="359"/>
      <c r="D1" s="359"/>
      <c r="E1" s="951" t="s">
        <v>605</v>
      </c>
      <c r="F1" s="1060" t="s">
        <v>423</v>
      </c>
      <c r="G1" s="1061"/>
      <c r="H1" s="1061"/>
      <c r="I1" s="1061"/>
      <c r="J1" s="1061"/>
      <c r="K1" s="1062"/>
      <c r="L1" s="984" t="s">
        <v>0</v>
      </c>
      <c r="M1" s="985"/>
      <c r="N1" s="974" t="s">
        <v>622</v>
      </c>
      <c r="O1" s="970" t="s">
        <v>4</v>
      </c>
      <c r="P1" s="974" t="s">
        <v>623</v>
      </c>
      <c r="Q1" s="974" t="s">
        <v>624</v>
      </c>
      <c r="R1" s="974" t="s">
        <v>626</v>
      </c>
      <c r="S1" s="970" t="s">
        <v>625</v>
      </c>
      <c r="T1" s="953" t="s">
        <v>3</v>
      </c>
    </row>
    <row r="2" spans="1:20" s="267" customFormat="1" ht="15.75" thickBot="1" x14ac:dyDescent="0.3">
      <c r="A2" s="359"/>
      <c r="B2" s="359"/>
      <c r="C2" s="359"/>
      <c r="D2" s="359"/>
      <c r="E2" s="952"/>
      <c r="F2" s="986"/>
      <c r="G2" s="987"/>
      <c r="H2" s="987"/>
      <c r="I2" s="987"/>
      <c r="J2" s="987"/>
      <c r="K2" s="988"/>
      <c r="L2" s="308" t="s">
        <v>1</v>
      </c>
      <c r="M2" s="309" t="s">
        <v>2</v>
      </c>
      <c r="N2" s="975"/>
      <c r="O2" s="971"/>
      <c r="P2" s="975"/>
      <c r="Q2" s="975"/>
      <c r="R2" s="975"/>
      <c r="S2" s="971"/>
      <c r="T2" s="954"/>
    </row>
    <row r="3" spans="1:20" s="267" customFormat="1" ht="27" thickBot="1" x14ac:dyDescent="0.45">
      <c r="A3" s="359">
        <v>5</v>
      </c>
      <c r="B3" s="359"/>
      <c r="C3" s="359"/>
      <c r="D3" s="359"/>
      <c r="E3" s="420" t="str">
        <f>CONCATENATE("S", A3, IF(B3 &lt;&gt; "", CONCATENATE(".", B3), ""), IF(C3&lt;&gt;"", CONCATENATE(".F", C3), ""), IF(D3&lt;&gt;"", CONCATENATE(".", D3), ""))</f>
        <v>S5</v>
      </c>
      <c r="F3" s="1066" t="s">
        <v>313</v>
      </c>
      <c r="G3" s="1067"/>
      <c r="H3" s="1067"/>
      <c r="I3" s="1067"/>
      <c r="J3" s="1067"/>
      <c r="K3" s="1068"/>
      <c r="L3" s="687" t="s">
        <v>6</v>
      </c>
      <c r="M3" s="354"/>
      <c r="N3" s="354"/>
      <c r="O3" s="687" t="s">
        <v>38</v>
      </c>
      <c r="P3" s="1359"/>
      <c r="Q3" s="1067"/>
      <c r="R3" s="1067"/>
      <c r="S3" s="1067"/>
      <c r="T3" s="1013"/>
    </row>
    <row r="4" spans="1:20" s="267" customFormat="1" ht="15.75" thickBot="1" x14ac:dyDescent="0.3">
      <c r="A4" s="359">
        <v>5</v>
      </c>
      <c r="B4" s="359"/>
      <c r="C4" s="359">
        <v>0</v>
      </c>
      <c r="D4" s="359"/>
      <c r="E4" s="419" t="str">
        <f t="shared" ref="E4:E69" si="0">CONCATENATE("S", A4, IF(B4 &lt;&gt; "", CONCATENATE(".", B4), ""), IF(C4&lt;&gt;"", CONCATENATE(".F", C4), ""), IF(D4&lt;&gt;"", CONCATENATE(".", D4), ""))</f>
        <v>S5.F0</v>
      </c>
      <c r="F4" s="872"/>
      <c r="G4" s="992" t="s">
        <v>134</v>
      </c>
      <c r="H4" s="993"/>
      <c r="I4" s="993"/>
      <c r="J4" s="993"/>
      <c r="K4" s="994"/>
      <c r="L4" s="53" t="s">
        <v>6</v>
      </c>
      <c r="M4" s="53"/>
      <c r="N4" s="10" t="s">
        <v>6</v>
      </c>
      <c r="O4" s="829">
        <v>1</v>
      </c>
      <c r="P4" s="10" t="s">
        <v>627</v>
      </c>
      <c r="Q4" s="10"/>
      <c r="R4" s="610" t="s">
        <v>684</v>
      </c>
      <c r="S4" s="688" t="s">
        <v>693</v>
      </c>
      <c r="T4" s="11" t="s">
        <v>135</v>
      </c>
    </row>
    <row r="5" spans="1:20" s="267" customFormat="1" ht="21.75" thickBot="1" x14ac:dyDescent="0.4">
      <c r="A5" s="359">
        <v>5</v>
      </c>
      <c r="B5" s="359">
        <v>1</v>
      </c>
      <c r="C5" s="359"/>
      <c r="D5" s="359"/>
      <c r="E5" s="419" t="str">
        <f t="shared" si="0"/>
        <v>S5.1</v>
      </c>
      <c r="F5" s="1069"/>
      <c r="G5" s="995" t="s">
        <v>136</v>
      </c>
      <c r="H5" s="996"/>
      <c r="I5" s="996"/>
      <c r="J5" s="996"/>
      <c r="K5" s="997"/>
      <c r="L5" s="307" t="s">
        <v>6</v>
      </c>
      <c r="M5" s="121"/>
      <c r="N5" s="121"/>
      <c r="O5" s="318">
        <v>1</v>
      </c>
      <c r="P5" s="1006"/>
      <c r="Q5" s="1007"/>
      <c r="R5" s="1007"/>
      <c r="S5" s="1007"/>
      <c r="T5" s="1008"/>
    </row>
    <row r="6" spans="1:20" s="267" customFormat="1" ht="15" customHeight="1" x14ac:dyDescent="0.25">
      <c r="A6" s="359">
        <v>5</v>
      </c>
      <c r="B6" s="359">
        <v>1</v>
      </c>
      <c r="C6" s="359">
        <v>1</v>
      </c>
      <c r="D6" s="359"/>
      <c r="E6" s="419" t="str">
        <f t="shared" si="0"/>
        <v>S5.1.F1</v>
      </c>
      <c r="F6" s="1069"/>
      <c r="G6" s="1047"/>
      <c r="H6" s="885" t="s">
        <v>137</v>
      </c>
      <c r="I6" s="1227"/>
      <c r="J6" s="1227"/>
      <c r="K6" s="886"/>
      <c r="L6" s="432" t="s">
        <v>6</v>
      </c>
      <c r="M6" s="449"/>
      <c r="N6" s="449"/>
      <c r="O6" s="432">
        <v>1</v>
      </c>
      <c r="P6" s="449" t="s">
        <v>636</v>
      </c>
      <c r="Q6" s="449"/>
      <c r="R6" s="410"/>
      <c r="S6" s="524"/>
      <c r="T6" s="356" t="s">
        <v>314</v>
      </c>
    </row>
    <row r="7" spans="1:20" s="267" customFormat="1" ht="15" customHeight="1" x14ac:dyDescent="0.25">
      <c r="A7" s="359">
        <v>5</v>
      </c>
      <c r="B7" s="359">
        <v>1</v>
      </c>
      <c r="C7" s="359">
        <v>2</v>
      </c>
      <c r="D7" s="359"/>
      <c r="E7" s="419" t="str">
        <f t="shared" si="0"/>
        <v>S5.1.F2</v>
      </c>
      <c r="F7" s="1069"/>
      <c r="G7" s="1047"/>
      <c r="H7" s="1072" t="s">
        <v>138</v>
      </c>
      <c r="I7" s="1207"/>
      <c r="J7" s="1207"/>
      <c r="K7" s="1073"/>
      <c r="L7" s="433" t="s">
        <v>6</v>
      </c>
      <c r="M7" s="477"/>
      <c r="N7" s="477"/>
      <c r="O7" s="433">
        <v>1</v>
      </c>
      <c r="P7" s="477" t="s">
        <v>635</v>
      </c>
      <c r="Q7" s="477"/>
      <c r="R7" s="381"/>
      <c r="S7" s="538"/>
      <c r="T7" s="213" t="s">
        <v>139</v>
      </c>
    </row>
    <row r="8" spans="1:20" s="267" customFormat="1" ht="15" customHeight="1" x14ac:dyDescent="0.25">
      <c r="A8" s="359">
        <v>5</v>
      </c>
      <c r="B8" s="359">
        <v>1</v>
      </c>
      <c r="C8" s="359">
        <v>3</v>
      </c>
      <c r="D8" s="359"/>
      <c r="E8" s="419" t="str">
        <f t="shared" si="0"/>
        <v>S5.1.F3</v>
      </c>
      <c r="F8" s="1069"/>
      <c r="G8" s="1047"/>
      <c r="H8" s="1194" t="s">
        <v>315</v>
      </c>
      <c r="I8" s="1195"/>
      <c r="J8" s="1195"/>
      <c r="K8" s="1196"/>
      <c r="L8" s="441"/>
      <c r="M8" s="493"/>
      <c r="N8" s="493"/>
      <c r="O8" s="441">
        <v>1</v>
      </c>
      <c r="P8" s="493" t="s">
        <v>629</v>
      </c>
      <c r="Q8" s="493" t="s">
        <v>765</v>
      </c>
      <c r="R8" s="418"/>
      <c r="S8" s="534" t="s">
        <v>766</v>
      </c>
      <c r="T8" s="214" t="s">
        <v>316</v>
      </c>
    </row>
    <row r="9" spans="1:20" s="267" customFormat="1" ht="15" customHeight="1" x14ac:dyDescent="0.25">
      <c r="A9" s="359">
        <v>5</v>
      </c>
      <c r="B9" s="359">
        <v>1</v>
      </c>
      <c r="C9" s="359">
        <v>4</v>
      </c>
      <c r="D9" s="359"/>
      <c r="E9" s="419" t="str">
        <f t="shared" si="0"/>
        <v>S5.1.F4</v>
      </c>
      <c r="F9" s="1069"/>
      <c r="G9" s="1047"/>
      <c r="H9" s="1072" t="s">
        <v>621</v>
      </c>
      <c r="I9" s="1207"/>
      <c r="J9" s="1207"/>
      <c r="K9" s="1073"/>
      <c r="L9" s="433" t="s">
        <v>6</v>
      </c>
      <c r="M9" s="477"/>
      <c r="N9" s="477"/>
      <c r="O9" s="433" t="s">
        <v>160</v>
      </c>
      <c r="P9" s="477" t="s">
        <v>629</v>
      </c>
      <c r="Q9" s="477" t="s">
        <v>767</v>
      </c>
      <c r="R9" s="381"/>
      <c r="S9" s="538"/>
      <c r="T9" s="213" t="s">
        <v>317</v>
      </c>
    </row>
    <row r="10" spans="1:20" s="267" customFormat="1" ht="15" customHeight="1" x14ac:dyDescent="0.25">
      <c r="A10" s="359">
        <v>5</v>
      </c>
      <c r="B10" s="359">
        <v>1</v>
      </c>
      <c r="C10" s="359">
        <v>5</v>
      </c>
      <c r="D10" s="359"/>
      <c r="E10" s="419" t="str">
        <f t="shared" si="0"/>
        <v>S5.1.F5</v>
      </c>
      <c r="F10" s="1069"/>
      <c r="G10" s="1047"/>
      <c r="H10" s="1194" t="s">
        <v>318</v>
      </c>
      <c r="I10" s="1195"/>
      <c r="J10" s="1195"/>
      <c r="K10" s="1196"/>
      <c r="L10" s="441"/>
      <c r="M10" s="493"/>
      <c r="N10" s="493"/>
      <c r="O10" s="441">
        <v>1</v>
      </c>
      <c r="P10" s="493" t="s">
        <v>629</v>
      </c>
      <c r="Q10" s="588" t="s">
        <v>768</v>
      </c>
      <c r="R10" s="493"/>
      <c r="S10" s="690"/>
      <c r="T10" s="494" t="s">
        <v>319</v>
      </c>
    </row>
    <row r="11" spans="1:20" s="267" customFormat="1" ht="15" customHeight="1" x14ac:dyDescent="0.25">
      <c r="A11" s="359">
        <v>5</v>
      </c>
      <c r="B11" s="359">
        <v>1</v>
      </c>
      <c r="C11" s="359">
        <v>6</v>
      </c>
      <c r="D11" s="359"/>
      <c r="E11" s="419" t="str">
        <f t="shared" si="0"/>
        <v>S5.1.F6</v>
      </c>
      <c r="F11" s="1069"/>
      <c r="G11" s="1047"/>
      <c r="H11" s="1194" t="s">
        <v>320</v>
      </c>
      <c r="I11" s="1195"/>
      <c r="J11" s="1195"/>
      <c r="K11" s="1196"/>
      <c r="L11" s="436"/>
      <c r="M11" s="468"/>
      <c r="N11" s="468"/>
      <c r="O11" s="436">
        <v>1</v>
      </c>
      <c r="P11" s="493" t="s">
        <v>654</v>
      </c>
      <c r="Q11" s="493"/>
      <c r="R11" s="418"/>
      <c r="S11" s="534" t="s">
        <v>769</v>
      </c>
      <c r="T11" s="216" t="s">
        <v>321</v>
      </c>
    </row>
    <row r="12" spans="1:20" s="267" customFormat="1" ht="15" customHeight="1" x14ac:dyDescent="0.25">
      <c r="A12" s="359">
        <v>5</v>
      </c>
      <c r="B12" s="359">
        <v>1</v>
      </c>
      <c r="C12" s="359">
        <v>7</v>
      </c>
      <c r="D12" s="359"/>
      <c r="E12" s="419" t="str">
        <f t="shared" si="0"/>
        <v>S5.1.F7</v>
      </c>
      <c r="F12" s="1069"/>
      <c r="G12" s="1047"/>
      <c r="H12" s="1072" t="s">
        <v>322</v>
      </c>
      <c r="I12" s="1207"/>
      <c r="J12" s="1207"/>
      <c r="K12" s="1073"/>
      <c r="L12" s="431" t="s">
        <v>6</v>
      </c>
      <c r="M12" s="452"/>
      <c r="N12" s="452"/>
      <c r="O12" s="431">
        <v>1</v>
      </c>
      <c r="P12" s="477" t="s">
        <v>770</v>
      </c>
      <c r="Q12" s="477"/>
      <c r="R12" s="381"/>
      <c r="S12" s="538"/>
      <c r="T12" s="466" t="s">
        <v>326</v>
      </c>
    </row>
    <row r="13" spans="1:20" s="267" customFormat="1" ht="15" customHeight="1" x14ac:dyDescent="0.25">
      <c r="A13" s="359">
        <v>5</v>
      </c>
      <c r="B13" s="359">
        <v>1</v>
      </c>
      <c r="C13" s="359">
        <v>8</v>
      </c>
      <c r="D13" s="359"/>
      <c r="E13" s="419" t="str">
        <f t="shared" si="0"/>
        <v>S5.1.F8</v>
      </c>
      <c r="F13" s="1069"/>
      <c r="G13" s="1047"/>
      <c r="H13" s="1194" t="s">
        <v>323</v>
      </c>
      <c r="I13" s="1195"/>
      <c r="J13" s="1195"/>
      <c r="K13" s="1196"/>
      <c r="L13" s="436"/>
      <c r="M13" s="468"/>
      <c r="N13" s="468"/>
      <c r="O13" s="436">
        <v>1</v>
      </c>
      <c r="P13" s="493" t="s">
        <v>770</v>
      </c>
      <c r="Q13" s="493"/>
      <c r="R13" s="418"/>
      <c r="S13" s="534"/>
      <c r="T13" s="216" t="s">
        <v>327</v>
      </c>
    </row>
    <row r="14" spans="1:20" s="267" customFormat="1" ht="15" customHeight="1" x14ac:dyDescent="0.25">
      <c r="A14" s="359">
        <v>5</v>
      </c>
      <c r="B14" s="359">
        <v>1</v>
      </c>
      <c r="C14" s="359">
        <v>9</v>
      </c>
      <c r="D14" s="359"/>
      <c r="E14" s="419" t="str">
        <f t="shared" si="0"/>
        <v>S5.1.F9</v>
      </c>
      <c r="F14" s="1069"/>
      <c r="G14" s="1047"/>
      <c r="H14" s="1194" t="s">
        <v>324</v>
      </c>
      <c r="I14" s="1195"/>
      <c r="J14" s="1195"/>
      <c r="K14" s="1196"/>
      <c r="L14" s="436"/>
      <c r="M14" s="468"/>
      <c r="N14" s="468"/>
      <c r="O14" s="436">
        <v>1</v>
      </c>
      <c r="P14" s="493" t="s">
        <v>770</v>
      </c>
      <c r="Q14" s="493"/>
      <c r="R14" s="418"/>
      <c r="S14" s="534"/>
      <c r="T14" s="216" t="s">
        <v>328</v>
      </c>
    </row>
    <row r="15" spans="1:20" s="267" customFormat="1" ht="15" customHeight="1" x14ac:dyDescent="0.25">
      <c r="A15" s="359">
        <v>5</v>
      </c>
      <c r="B15" s="359">
        <v>1</v>
      </c>
      <c r="C15" s="359">
        <v>10</v>
      </c>
      <c r="D15" s="359"/>
      <c r="E15" s="419" t="str">
        <f t="shared" si="0"/>
        <v>S5.1.F10</v>
      </c>
      <c r="F15" s="1069"/>
      <c r="G15" s="1047"/>
      <c r="H15" s="1194" t="s">
        <v>325</v>
      </c>
      <c r="I15" s="1195"/>
      <c r="J15" s="1195"/>
      <c r="K15" s="1196"/>
      <c r="L15" s="436"/>
      <c r="M15" s="468"/>
      <c r="N15" s="468"/>
      <c r="O15" s="436">
        <v>1</v>
      </c>
      <c r="P15" s="493" t="s">
        <v>770</v>
      </c>
      <c r="Q15" s="493"/>
      <c r="R15" s="418"/>
      <c r="S15" s="534"/>
      <c r="T15" s="216" t="s">
        <v>329</v>
      </c>
    </row>
    <row r="16" spans="1:20" s="267" customFormat="1" ht="15.75" customHeight="1" thickBot="1" x14ac:dyDescent="0.3">
      <c r="A16" s="359">
        <v>5</v>
      </c>
      <c r="B16" s="359">
        <v>1</v>
      </c>
      <c r="C16" s="359">
        <v>11</v>
      </c>
      <c r="D16" s="359"/>
      <c r="E16" s="419" t="str">
        <f t="shared" si="0"/>
        <v>S5.1.F11</v>
      </c>
      <c r="F16" s="1069"/>
      <c r="G16" s="1047"/>
      <c r="H16" s="1345" t="s">
        <v>330</v>
      </c>
      <c r="I16" s="1346"/>
      <c r="J16" s="1346"/>
      <c r="K16" s="1347"/>
      <c r="L16" s="436"/>
      <c r="M16" s="468"/>
      <c r="N16" s="468"/>
      <c r="O16" s="436">
        <v>1</v>
      </c>
      <c r="P16" s="468" t="s">
        <v>654</v>
      </c>
      <c r="Q16" s="468"/>
      <c r="R16" s="412"/>
      <c r="S16" s="526" t="s">
        <v>697</v>
      </c>
      <c r="T16" s="221" t="s">
        <v>331</v>
      </c>
    </row>
    <row r="17" spans="1:20" s="267" customFormat="1" ht="19.5" customHeight="1" thickBot="1" x14ac:dyDescent="0.3">
      <c r="A17" s="359">
        <v>5</v>
      </c>
      <c r="B17" s="359">
        <v>2</v>
      </c>
      <c r="C17" s="359"/>
      <c r="D17" s="359"/>
      <c r="E17" s="419" t="str">
        <f t="shared" si="0"/>
        <v>S5.2</v>
      </c>
      <c r="F17" s="1069"/>
      <c r="G17" s="1308"/>
      <c r="H17" s="1303" t="s">
        <v>332</v>
      </c>
      <c r="I17" s="1304"/>
      <c r="J17" s="1304"/>
      <c r="K17" s="1305"/>
      <c r="L17" s="343"/>
      <c r="M17" s="77" t="s">
        <v>6</v>
      </c>
      <c r="N17" s="77"/>
      <c r="O17" s="343">
        <v>1</v>
      </c>
      <c r="P17" s="1252"/>
      <c r="Q17" s="1253"/>
      <c r="R17" s="1253"/>
      <c r="S17" s="1253"/>
      <c r="T17" s="1254"/>
    </row>
    <row r="18" spans="1:20" s="267" customFormat="1" ht="15" customHeight="1" x14ac:dyDescent="0.25">
      <c r="A18" s="359">
        <v>5</v>
      </c>
      <c r="B18" s="359">
        <v>2</v>
      </c>
      <c r="C18" s="359">
        <v>1</v>
      </c>
      <c r="D18" s="359"/>
      <c r="E18" s="419" t="str">
        <f t="shared" si="0"/>
        <v>S5.2.F1</v>
      </c>
      <c r="F18" s="1069"/>
      <c r="G18" s="1308"/>
      <c r="H18" s="1278"/>
      <c r="I18" s="1280" t="s">
        <v>334</v>
      </c>
      <c r="J18" s="1281"/>
      <c r="K18" s="1282"/>
      <c r="L18" s="457"/>
      <c r="M18" s="454" t="s">
        <v>6</v>
      </c>
      <c r="N18" s="454"/>
      <c r="O18" s="457">
        <v>1</v>
      </c>
      <c r="P18" s="454" t="s">
        <v>628</v>
      </c>
      <c r="Q18" s="454"/>
      <c r="R18" s="454"/>
      <c r="S18" s="478"/>
      <c r="T18" s="667" t="s">
        <v>369</v>
      </c>
    </row>
    <row r="19" spans="1:20" s="267" customFormat="1" ht="15" customHeight="1" x14ac:dyDescent="0.25">
      <c r="A19" s="359">
        <v>5</v>
      </c>
      <c r="B19" s="359">
        <v>2</v>
      </c>
      <c r="C19" s="359">
        <v>2</v>
      </c>
      <c r="D19" s="359">
        <v>1</v>
      </c>
      <c r="E19" s="419" t="str">
        <f t="shared" si="0"/>
        <v>S5.2.F2.1</v>
      </c>
      <c r="F19" s="1069"/>
      <c r="G19" s="1308"/>
      <c r="H19" s="1278"/>
      <c r="I19" s="1243" t="s">
        <v>335</v>
      </c>
      <c r="J19" s="1244"/>
      <c r="K19" s="306" t="s">
        <v>866</v>
      </c>
      <c r="L19" s="431" t="s">
        <v>6</v>
      </c>
      <c r="M19" s="452"/>
      <c r="N19" s="452"/>
      <c r="O19" s="431">
        <v>1</v>
      </c>
      <c r="P19" s="452" t="s">
        <v>670</v>
      </c>
      <c r="Q19" s="452"/>
      <c r="R19" s="452"/>
      <c r="S19" s="496"/>
      <c r="T19" s="434" t="s">
        <v>868</v>
      </c>
    </row>
    <row r="20" spans="1:20" s="267" customFormat="1" ht="15" customHeight="1" x14ac:dyDescent="0.25">
      <c r="A20" s="359">
        <v>5</v>
      </c>
      <c r="B20" s="359">
        <v>2</v>
      </c>
      <c r="C20" s="359">
        <v>2</v>
      </c>
      <c r="D20" s="359">
        <v>2</v>
      </c>
      <c r="E20" s="809" t="str">
        <f t="shared" si="0"/>
        <v>S5.2.F2.2</v>
      </c>
      <c r="F20" s="1069"/>
      <c r="G20" s="1308"/>
      <c r="H20" s="1278"/>
      <c r="I20" s="1246"/>
      <c r="J20" s="1247"/>
      <c r="K20" s="815" t="s">
        <v>867</v>
      </c>
      <c r="L20" s="808" t="s">
        <v>6</v>
      </c>
      <c r="M20" s="810"/>
      <c r="N20" s="810"/>
      <c r="O20" s="808">
        <v>1</v>
      </c>
      <c r="P20" s="810" t="s">
        <v>670</v>
      </c>
      <c r="Q20" s="810"/>
      <c r="R20" s="810"/>
      <c r="S20" s="496"/>
      <c r="T20" s="811" t="s">
        <v>869</v>
      </c>
    </row>
    <row r="21" spans="1:20" s="267" customFormat="1" ht="15" customHeight="1" x14ac:dyDescent="0.25">
      <c r="A21" s="359">
        <v>5</v>
      </c>
      <c r="B21" s="359">
        <v>2</v>
      </c>
      <c r="C21" s="359">
        <v>3</v>
      </c>
      <c r="D21" s="359">
        <v>1</v>
      </c>
      <c r="E21" s="809" t="str">
        <f t="shared" si="0"/>
        <v>S5.2.F3.1</v>
      </c>
      <c r="F21" s="1069"/>
      <c r="G21" s="1308"/>
      <c r="H21" s="1278"/>
      <c r="I21" s="1201" t="s">
        <v>336</v>
      </c>
      <c r="J21" s="1202"/>
      <c r="K21" s="78" t="s">
        <v>859</v>
      </c>
      <c r="L21" s="813"/>
      <c r="M21" s="812" t="s">
        <v>861</v>
      </c>
      <c r="N21" s="812"/>
      <c r="O21" s="813">
        <v>1</v>
      </c>
      <c r="P21" s="812" t="s">
        <v>629</v>
      </c>
      <c r="Q21" s="819" t="s">
        <v>862</v>
      </c>
      <c r="R21" s="812"/>
      <c r="S21" s="817"/>
      <c r="T21" s="509" t="s">
        <v>865</v>
      </c>
    </row>
    <row r="22" spans="1:20" s="267" customFormat="1" ht="15.75" customHeight="1" thickBot="1" x14ac:dyDescent="0.3">
      <c r="A22" s="359">
        <v>5</v>
      </c>
      <c r="B22" s="359">
        <v>2</v>
      </c>
      <c r="C22" s="359">
        <v>3</v>
      </c>
      <c r="D22" s="359">
        <v>2</v>
      </c>
      <c r="E22" s="419" t="str">
        <f t="shared" si="0"/>
        <v>S5.2.F3.2</v>
      </c>
      <c r="F22" s="1069"/>
      <c r="G22" s="1308"/>
      <c r="H22" s="1279"/>
      <c r="I22" s="1310"/>
      <c r="J22" s="1311"/>
      <c r="K22" s="818" t="s">
        <v>860</v>
      </c>
      <c r="L22" s="491"/>
      <c r="M22" s="484" t="s">
        <v>6</v>
      </c>
      <c r="N22" s="484"/>
      <c r="O22" s="491">
        <v>1</v>
      </c>
      <c r="P22" s="484" t="s">
        <v>629</v>
      </c>
      <c r="Q22" s="819" t="s">
        <v>863</v>
      </c>
      <c r="R22" s="484"/>
      <c r="S22" s="483" t="s">
        <v>771</v>
      </c>
      <c r="T22" s="820" t="s">
        <v>864</v>
      </c>
    </row>
    <row r="23" spans="1:20" s="267" customFormat="1" ht="19.5" customHeight="1" thickBot="1" x14ac:dyDescent="0.3">
      <c r="A23" s="359">
        <v>5</v>
      </c>
      <c r="B23" s="359">
        <v>3</v>
      </c>
      <c r="C23" s="359"/>
      <c r="D23" s="359"/>
      <c r="E23" s="419" t="str">
        <f t="shared" si="0"/>
        <v>S5.3</v>
      </c>
      <c r="F23" s="1069"/>
      <c r="G23" s="1308"/>
      <c r="H23" s="1303" t="s">
        <v>337</v>
      </c>
      <c r="I23" s="1304"/>
      <c r="J23" s="1304"/>
      <c r="K23" s="1305"/>
      <c r="L23" s="343"/>
      <c r="M23" s="77" t="s">
        <v>6</v>
      </c>
      <c r="N23" s="77"/>
      <c r="O23" s="343" t="s">
        <v>38</v>
      </c>
      <c r="P23" s="1252"/>
      <c r="Q23" s="1253"/>
      <c r="R23" s="1253"/>
      <c r="S23" s="1253"/>
      <c r="T23" s="1254"/>
    </row>
    <row r="24" spans="1:20" s="267" customFormat="1" ht="15" customHeight="1" x14ac:dyDescent="0.25">
      <c r="A24" s="359">
        <v>5</v>
      </c>
      <c r="B24" s="359">
        <v>3</v>
      </c>
      <c r="C24" s="359">
        <v>1</v>
      </c>
      <c r="D24" s="359"/>
      <c r="E24" s="419" t="str">
        <f t="shared" si="0"/>
        <v>S5.3.F1</v>
      </c>
      <c r="F24" s="1069"/>
      <c r="G24" s="1308"/>
      <c r="H24" s="1278"/>
      <c r="I24" s="885" t="s">
        <v>338</v>
      </c>
      <c r="J24" s="1227"/>
      <c r="K24" s="886"/>
      <c r="L24" s="432" t="s">
        <v>6</v>
      </c>
      <c r="M24" s="449"/>
      <c r="N24" s="449"/>
      <c r="O24" s="432">
        <v>1</v>
      </c>
      <c r="P24" s="448" t="s">
        <v>670</v>
      </c>
      <c r="Q24" s="448"/>
      <c r="R24" s="448"/>
      <c r="S24" s="445"/>
      <c r="T24" s="692" t="s">
        <v>339</v>
      </c>
    </row>
    <row r="25" spans="1:20" s="267" customFormat="1" ht="30" x14ac:dyDescent="0.25">
      <c r="A25" s="359">
        <v>5</v>
      </c>
      <c r="B25" s="359">
        <v>3</v>
      </c>
      <c r="C25" s="359">
        <v>2</v>
      </c>
      <c r="D25" s="359"/>
      <c r="E25" s="419" t="str">
        <f t="shared" si="0"/>
        <v>S5.3.F2</v>
      </c>
      <c r="F25" s="1069"/>
      <c r="G25" s="1308"/>
      <c r="H25" s="1278"/>
      <c r="I25" s="1072" t="s">
        <v>191</v>
      </c>
      <c r="J25" s="1207"/>
      <c r="K25" s="1073"/>
      <c r="L25" s="433" t="s">
        <v>6</v>
      </c>
      <c r="M25" s="13"/>
      <c r="N25" s="13"/>
      <c r="O25" s="433">
        <v>1</v>
      </c>
      <c r="P25" s="477" t="s">
        <v>629</v>
      </c>
      <c r="Q25" s="477" t="s">
        <v>773</v>
      </c>
      <c r="R25" s="583"/>
      <c r="S25" s="691" t="s">
        <v>772</v>
      </c>
      <c r="T25" s="218" t="s">
        <v>340</v>
      </c>
    </row>
    <row r="26" spans="1:20" s="267" customFormat="1" ht="15.75" customHeight="1" x14ac:dyDescent="0.25">
      <c r="A26" s="359">
        <v>5</v>
      </c>
      <c r="B26" s="359">
        <v>3</v>
      </c>
      <c r="C26" s="359">
        <v>3</v>
      </c>
      <c r="D26" s="359"/>
      <c r="E26" s="419" t="str">
        <f t="shared" si="0"/>
        <v>S5.3.F3</v>
      </c>
      <c r="F26" s="1069"/>
      <c r="G26" s="1308"/>
      <c r="H26" s="1278"/>
      <c r="I26" s="1287" t="s">
        <v>341</v>
      </c>
      <c r="J26" s="1288"/>
      <c r="K26" s="1289"/>
      <c r="L26" s="471"/>
      <c r="M26" s="472" t="s">
        <v>6</v>
      </c>
      <c r="N26" s="472"/>
      <c r="O26" s="471">
        <v>1</v>
      </c>
      <c r="P26" s="472" t="s">
        <v>651</v>
      </c>
      <c r="Q26" s="472"/>
      <c r="R26" s="472"/>
      <c r="S26" s="638" t="s">
        <v>653</v>
      </c>
      <c r="T26" s="277" t="s">
        <v>342</v>
      </c>
    </row>
    <row r="27" spans="1:20" s="267" customFormat="1" ht="15.75" customHeight="1" thickBot="1" x14ac:dyDescent="0.3">
      <c r="A27" s="359">
        <v>5</v>
      </c>
      <c r="B27" s="359">
        <v>3</v>
      </c>
      <c r="C27" s="359">
        <v>4</v>
      </c>
      <c r="D27" s="359"/>
      <c r="E27" s="419" t="str">
        <f t="shared" si="0"/>
        <v>S5.3.F4</v>
      </c>
      <c r="F27" s="1069"/>
      <c r="G27" s="1308"/>
      <c r="H27" s="1279"/>
      <c r="I27" s="1045" t="s">
        <v>562</v>
      </c>
      <c r="J27" s="1290"/>
      <c r="K27" s="1046"/>
      <c r="L27" s="474" t="s">
        <v>6</v>
      </c>
      <c r="M27" s="93"/>
      <c r="N27" s="93"/>
      <c r="O27" s="474">
        <v>1</v>
      </c>
      <c r="P27" s="463" t="s">
        <v>670</v>
      </c>
      <c r="Q27" s="463"/>
      <c r="R27" s="463"/>
      <c r="S27" s="462"/>
      <c r="T27" s="219" t="s">
        <v>563</v>
      </c>
    </row>
    <row r="28" spans="1:20" s="267" customFormat="1" ht="19.5" customHeight="1" thickBot="1" x14ac:dyDescent="0.3">
      <c r="A28" s="359">
        <v>5</v>
      </c>
      <c r="B28" s="359">
        <v>4</v>
      </c>
      <c r="C28" s="359"/>
      <c r="D28" s="359"/>
      <c r="E28" s="419" t="str">
        <f t="shared" si="0"/>
        <v>S5.4</v>
      </c>
      <c r="F28" s="1069"/>
      <c r="G28" s="1308"/>
      <c r="H28" s="1275" t="s">
        <v>343</v>
      </c>
      <c r="I28" s="1276"/>
      <c r="J28" s="1276"/>
      <c r="K28" s="1277"/>
      <c r="L28" s="39"/>
      <c r="M28" s="40"/>
      <c r="N28" s="40"/>
      <c r="O28" s="39" t="s">
        <v>38</v>
      </c>
      <c r="P28" s="1360" t="s">
        <v>774</v>
      </c>
      <c r="Q28" s="1361"/>
      <c r="R28" s="1361"/>
      <c r="S28" s="1361"/>
      <c r="T28" s="1362"/>
    </row>
    <row r="29" spans="1:20" s="267" customFormat="1" ht="15" customHeight="1" x14ac:dyDescent="0.25">
      <c r="A29" s="359">
        <v>5</v>
      </c>
      <c r="B29" s="359">
        <v>4</v>
      </c>
      <c r="C29" s="359">
        <v>1</v>
      </c>
      <c r="D29" s="359"/>
      <c r="E29" s="419" t="str">
        <f t="shared" si="0"/>
        <v>S5.4.F1</v>
      </c>
      <c r="F29" s="1069"/>
      <c r="G29" s="1308"/>
      <c r="H29" s="1283"/>
      <c r="I29" s="1291" t="s">
        <v>344</v>
      </c>
      <c r="J29" s="1292"/>
      <c r="K29" s="1293"/>
      <c r="L29" s="437"/>
      <c r="M29" s="470"/>
      <c r="N29" s="470"/>
      <c r="O29" s="437">
        <v>1</v>
      </c>
      <c r="P29" s="470" t="s">
        <v>670</v>
      </c>
      <c r="Q29" s="470"/>
      <c r="R29" s="407"/>
      <c r="S29" s="693"/>
      <c r="T29" s="304" t="s">
        <v>345</v>
      </c>
    </row>
    <row r="30" spans="1:20" s="267" customFormat="1" ht="15" customHeight="1" x14ac:dyDescent="0.25">
      <c r="A30" s="359">
        <v>5</v>
      </c>
      <c r="B30" s="359">
        <v>4</v>
      </c>
      <c r="C30" s="359">
        <v>2</v>
      </c>
      <c r="D30" s="359"/>
      <c r="E30" s="419" t="str">
        <f t="shared" si="0"/>
        <v>S5.4.F2</v>
      </c>
      <c r="F30" s="1069"/>
      <c r="G30" s="1308"/>
      <c r="H30" s="1283"/>
      <c r="I30" s="1294" t="s">
        <v>346</v>
      </c>
      <c r="J30" s="1295"/>
      <c r="K30" s="1296"/>
      <c r="L30" s="441"/>
      <c r="M30" s="493"/>
      <c r="N30" s="493"/>
      <c r="O30" s="441">
        <v>1</v>
      </c>
      <c r="P30" s="493" t="s">
        <v>628</v>
      </c>
      <c r="Q30" s="493"/>
      <c r="R30" s="418"/>
      <c r="S30" s="690"/>
      <c r="T30" s="214" t="s">
        <v>347</v>
      </c>
    </row>
    <row r="31" spans="1:20" s="267" customFormat="1" ht="15" customHeight="1" x14ac:dyDescent="0.25">
      <c r="A31" s="359">
        <v>5</v>
      </c>
      <c r="B31" s="359">
        <v>4</v>
      </c>
      <c r="C31" s="359">
        <v>3</v>
      </c>
      <c r="D31" s="359"/>
      <c r="E31" s="419" t="str">
        <f t="shared" si="0"/>
        <v>S5.4.F3</v>
      </c>
      <c r="F31" s="1069"/>
      <c r="G31" s="1308"/>
      <c r="H31" s="1283"/>
      <c r="I31" s="1294" t="s">
        <v>348</v>
      </c>
      <c r="J31" s="1295"/>
      <c r="K31" s="1296"/>
      <c r="L31" s="441"/>
      <c r="M31" s="493"/>
      <c r="N31" s="493"/>
      <c r="O31" s="441">
        <v>1</v>
      </c>
      <c r="P31" s="493" t="s">
        <v>670</v>
      </c>
      <c r="Q31" s="493"/>
      <c r="R31" s="418"/>
      <c r="S31" s="690"/>
      <c r="T31" s="494" t="s">
        <v>349</v>
      </c>
    </row>
    <row r="32" spans="1:20" s="267" customFormat="1" ht="15" customHeight="1" thickBot="1" x14ac:dyDescent="0.3">
      <c r="A32" s="359">
        <v>5</v>
      </c>
      <c r="B32" s="359">
        <v>4</v>
      </c>
      <c r="C32" s="359">
        <v>4</v>
      </c>
      <c r="D32" s="359"/>
      <c r="E32" s="419" t="str">
        <f t="shared" si="0"/>
        <v>S5.4.F4</v>
      </c>
      <c r="F32" s="1069"/>
      <c r="G32" s="1308"/>
      <c r="H32" s="1284"/>
      <c r="I32" s="1297" t="s">
        <v>350</v>
      </c>
      <c r="J32" s="1298"/>
      <c r="K32" s="1299"/>
      <c r="L32" s="436"/>
      <c r="M32" s="468"/>
      <c r="N32" s="468"/>
      <c r="O32" s="436">
        <v>1</v>
      </c>
      <c r="P32" s="468" t="s">
        <v>628</v>
      </c>
      <c r="Q32" s="468"/>
      <c r="R32" s="412"/>
      <c r="S32" s="694" t="s">
        <v>775</v>
      </c>
      <c r="T32" s="221" t="s">
        <v>349</v>
      </c>
    </row>
    <row r="33" spans="1:20" s="267" customFormat="1" ht="19.5" customHeight="1" thickBot="1" x14ac:dyDescent="0.3">
      <c r="A33" s="359">
        <v>5</v>
      </c>
      <c r="B33" s="359">
        <v>5</v>
      </c>
      <c r="C33" s="359"/>
      <c r="D33" s="359"/>
      <c r="E33" s="419" t="str">
        <f t="shared" si="0"/>
        <v>S5.5</v>
      </c>
      <c r="F33" s="1069"/>
      <c r="G33" s="1308"/>
      <c r="H33" s="1275" t="s">
        <v>351</v>
      </c>
      <c r="I33" s="1276"/>
      <c r="J33" s="1276"/>
      <c r="K33" s="1277"/>
      <c r="L33" s="39"/>
      <c r="M33" s="40"/>
      <c r="N33" s="40"/>
      <c r="O33" s="39" t="s">
        <v>67</v>
      </c>
      <c r="P33" s="1360" t="s">
        <v>352</v>
      </c>
      <c r="Q33" s="1361"/>
      <c r="R33" s="1361"/>
      <c r="S33" s="1361"/>
      <c r="T33" s="1362"/>
    </row>
    <row r="34" spans="1:20" s="267" customFormat="1" ht="15" customHeight="1" x14ac:dyDescent="0.25">
      <c r="A34" s="359">
        <v>5</v>
      </c>
      <c r="B34" s="359">
        <v>5</v>
      </c>
      <c r="C34" s="359">
        <v>1</v>
      </c>
      <c r="D34" s="359"/>
      <c r="E34" s="419" t="str">
        <f t="shared" si="0"/>
        <v>S5.5.F1</v>
      </c>
      <c r="F34" s="1069"/>
      <c r="G34" s="1308"/>
      <c r="H34" s="1285"/>
      <c r="I34" s="1300" t="s">
        <v>353</v>
      </c>
      <c r="J34" s="1301"/>
      <c r="K34" s="1302"/>
      <c r="L34" s="437"/>
      <c r="M34" s="470"/>
      <c r="N34" s="470"/>
      <c r="O34" s="437">
        <v>1</v>
      </c>
      <c r="P34" s="470" t="s">
        <v>629</v>
      </c>
      <c r="Q34" s="470" t="s">
        <v>776</v>
      </c>
      <c r="R34" s="407"/>
      <c r="S34" s="693"/>
      <c r="T34" s="304" t="s">
        <v>356</v>
      </c>
    </row>
    <row r="35" spans="1:20" s="267" customFormat="1" ht="15" customHeight="1" x14ac:dyDescent="0.25">
      <c r="A35" s="359">
        <v>5</v>
      </c>
      <c r="B35" s="359">
        <v>5</v>
      </c>
      <c r="C35" s="359">
        <v>2</v>
      </c>
      <c r="D35" s="359"/>
      <c r="E35" s="419" t="str">
        <f t="shared" si="0"/>
        <v>S5.5.F2</v>
      </c>
      <c r="F35" s="1069"/>
      <c r="G35" s="1308"/>
      <c r="H35" s="1285"/>
      <c r="I35" s="1294" t="s">
        <v>354</v>
      </c>
      <c r="J35" s="1295"/>
      <c r="K35" s="1296"/>
      <c r="L35" s="441"/>
      <c r="M35" s="493"/>
      <c r="N35" s="493"/>
      <c r="O35" s="441">
        <v>1</v>
      </c>
      <c r="P35" s="493" t="s">
        <v>654</v>
      </c>
      <c r="Q35" s="493"/>
      <c r="R35" s="418"/>
      <c r="S35" s="690" t="s">
        <v>777</v>
      </c>
      <c r="T35" s="214" t="s">
        <v>357</v>
      </c>
    </row>
    <row r="36" spans="1:20" s="267" customFormat="1" ht="15" customHeight="1" thickBot="1" x14ac:dyDescent="0.3">
      <c r="A36" s="359">
        <v>5</v>
      </c>
      <c r="B36" s="359">
        <v>5</v>
      </c>
      <c r="C36" s="359">
        <v>3</v>
      </c>
      <c r="D36" s="359"/>
      <c r="E36" s="419" t="str">
        <f t="shared" si="0"/>
        <v>S5.5.F3</v>
      </c>
      <c r="F36" s="1069"/>
      <c r="G36" s="1309"/>
      <c r="H36" s="1286"/>
      <c r="I36" s="1297" t="s">
        <v>355</v>
      </c>
      <c r="J36" s="1298"/>
      <c r="K36" s="1299"/>
      <c r="L36" s="38"/>
      <c r="M36" s="495"/>
      <c r="N36" s="495"/>
      <c r="O36" s="38">
        <v>1</v>
      </c>
      <c r="P36" s="495" t="s">
        <v>654</v>
      </c>
      <c r="Q36" s="495"/>
      <c r="R36" s="487"/>
      <c r="S36" s="695" t="s">
        <v>778</v>
      </c>
      <c r="T36" s="221" t="s">
        <v>358</v>
      </c>
    </row>
    <row r="37" spans="1:20" s="267" customFormat="1" ht="21.75" thickBot="1" x14ac:dyDescent="0.4">
      <c r="A37" s="359">
        <v>5</v>
      </c>
      <c r="B37" s="359">
        <v>6</v>
      </c>
      <c r="C37" s="359"/>
      <c r="D37" s="359"/>
      <c r="E37" s="419" t="str">
        <f t="shared" si="0"/>
        <v>S5.6</v>
      </c>
      <c r="F37" s="872"/>
      <c r="G37" s="995" t="s">
        <v>220</v>
      </c>
      <c r="H37" s="996"/>
      <c r="I37" s="996"/>
      <c r="J37" s="996"/>
      <c r="K37" s="997"/>
      <c r="L37" s="334" t="s">
        <v>6</v>
      </c>
      <c r="M37" s="122"/>
      <c r="N37" s="122"/>
      <c r="O37" s="675" t="s">
        <v>38</v>
      </c>
      <c r="P37" s="1006" t="s">
        <v>221</v>
      </c>
      <c r="Q37" s="1007"/>
      <c r="R37" s="1007"/>
      <c r="S37" s="1007"/>
      <c r="T37" s="1008"/>
    </row>
    <row r="38" spans="1:20" s="267" customFormat="1" ht="15.75" customHeight="1" x14ac:dyDescent="0.25">
      <c r="A38" s="359">
        <v>5</v>
      </c>
      <c r="B38" s="359">
        <v>6</v>
      </c>
      <c r="C38" s="359">
        <v>0</v>
      </c>
      <c r="D38" s="359">
        <v>1</v>
      </c>
      <c r="E38" s="419" t="str">
        <f t="shared" si="0"/>
        <v>S5.6.F0.1</v>
      </c>
      <c r="F38" s="872"/>
      <c r="G38" s="476"/>
      <c r="H38" s="1319" t="s">
        <v>134</v>
      </c>
      <c r="I38" s="1320"/>
      <c r="J38" s="1321"/>
      <c r="K38" s="1322"/>
      <c r="L38" s="55" t="s">
        <v>6</v>
      </c>
      <c r="M38" s="26"/>
      <c r="N38" s="26"/>
      <c r="O38" s="830">
        <v>1</v>
      </c>
      <c r="P38" s="607" t="s">
        <v>709</v>
      </c>
      <c r="Q38" s="607" t="s">
        <v>779</v>
      </c>
      <c r="R38" s="607" t="s">
        <v>684</v>
      </c>
      <c r="S38" s="696" t="s">
        <v>693</v>
      </c>
      <c r="T38" s="281" t="s">
        <v>580</v>
      </c>
    </row>
    <row r="39" spans="1:20" s="267" customFormat="1" ht="15.75" customHeight="1" thickBot="1" x14ac:dyDescent="0.3">
      <c r="A39" s="359">
        <v>5</v>
      </c>
      <c r="B39" s="359">
        <v>6</v>
      </c>
      <c r="C39" s="359">
        <v>0</v>
      </c>
      <c r="D39" s="359">
        <v>2</v>
      </c>
      <c r="E39" s="419" t="str">
        <f t="shared" si="0"/>
        <v>S5.6.F0.2</v>
      </c>
      <c r="F39" s="872"/>
      <c r="G39" s="91"/>
      <c r="H39" s="1312" t="s">
        <v>419</v>
      </c>
      <c r="I39" s="1313"/>
      <c r="J39" s="1314"/>
      <c r="K39" s="1315"/>
      <c r="L39" s="474" t="s">
        <v>6</v>
      </c>
      <c r="M39" s="463"/>
      <c r="N39" s="463"/>
      <c r="O39" s="831">
        <v>1</v>
      </c>
      <c r="P39" s="605" t="s">
        <v>627</v>
      </c>
      <c r="Q39" s="605"/>
      <c r="R39" s="605" t="s">
        <v>684</v>
      </c>
      <c r="S39" s="697" t="s">
        <v>731</v>
      </c>
      <c r="T39" s="327" t="s">
        <v>420</v>
      </c>
    </row>
    <row r="40" spans="1:20" s="267" customFormat="1" ht="30" x14ac:dyDescent="0.25">
      <c r="A40" s="359">
        <v>5</v>
      </c>
      <c r="B40" s="359">
        <v>6</v>
      </c>
      <c r="C40" s="359">
        <v>1</v>
      </c>
      <c r="D40" s="359"/>
      <c r="E40" s="419" t="str">
        <f t="shared" si="0"/>
        <v>S5.6.F1</v>
      </c>
      <c r="F40" s="872"/>
      <c r="G40" s="91"/>
      <c r="H40" s="884" t="s">
        <v>191</v>
      </c>
      <c r="I40" s="1105"/>
      <c r="J40" s="1328"/>
      <c r="K40" s="1329"/>
      <c r="L40" s="432" t="s">
        <v>6</v>
      </c>
      <c r="M40" s="449"/>
      <c r="N40" s="449"/>
      <c r="O40" s="432">
        <v>1</v>
      </c>
      <c r="P40" s="449" t="s">
        <v>629</v>
      </c>
      <c r="Q40" s="449" t="s">
        <v>726</v>
      </c>
      <c r="R40" s="449"/>
      <c r="S40" s="529" t="s">
        <v>703</v>
      </c>
      <c r="T40" s="414" t="s">
        <v>371</v>
      </c>
    </row>
    <row r="41" spans="1:20" s="267" customFormat="1" x14ac:dyDescent="0.25">
      <c r="A41" s="359">
        <v>5</v>
      </c>
      <c r="B41" s="359">
        <v>6</v>
      </c>
      <c r="C41" s="359">
        <v>2</v>
      </c>
      <c r="D41" s="359"/>
      <c r="E41" s="419" t="str">
        <f t="shared" si="0"/>
        <v>S5.6.F2</v>
      </c>
      <c r="F41" s="872"/>
      <c r="G41" s="91"/>
      <c r="H41" s="1264" t="s">
        <v>222</v>
      </c>
      <c r="I41" s="1339"/>
      <c r="J41" s="1340"/>
      <c r="K41" s="1341"/>
      <c r="L41" s="43" t="s">
        <v>6</v>
      </c>
      <c r="M41" s="381"/>
      <c r="N41" s="381"/>
      <c r="O41" s="43">
        <v>1</v>
      </c>
      <c r="P41" s="381" t="s">
        <v>629</v>
      </c>
      <c r="Q41" s="381" t="s">
        <v>727</v>
      </c>
      <c r="R41" s="381"/>
      <c r="S41" s="516"/>
      <c r="T41" s="224" t="s">
        <v>365</v>
      </c>
    </row>
    <row r="42" spans="1:20" s="267" customFormat="1" ht="45" x14ac:dyDescent="0.25">
      <c r="A42" s="359">
        <v>5</v>
      </c>
      <c r="B42" s="359">
        <v>6</v>
      </c>
      <c r="C42" s="359">
        <v>3</v>
      </c>
      <c r="D42" s="359"/>
      <c r="E42" s="419" t="str">
        <f t="shared" si="0"/>
        <v>S5.6.F3</v>
      </c>
      <c r="F42" s="872"/>
      <c r="G42" s="91"/>
      <c r="H42" s="1072" t="s">
        <v>361</v>
      </c>
      <c r="I42" s="1207"/>
      <c r="J42" s="1207"/>
      <c r="K42" s="1073"/>
      <c r="L42" s="433" t="s">
        <v>6</v>
      </c>
      <c r="M42" s="477"/>
      <c r="N42" s="477"/>
      <c r="O42" s="433">
        <v>1</v>
      </c>
      <c r="P42" s="477" t="s">
        <v>629</v>
      </c>
      <c r="Q42" s="681" t="s">
        <v>780</v>
      </c>
      <c r="R42" s="381"/>
      <c r="S42" s="516"/>
      <c r="T42" s="801" t="s">
        <v>362</v>
      </c>
    </row>
    <row r="43" spans="1:20" s="267" customFormat="1" x14ac:dyDescent="0.25">
      <c r="A43" s="359">
        <v>5</v>
      </c>
      <c r="B43" s="359">
        <v>6</v>
      </c>
      <c r="C43" s="359">
        <v>4</v>
      </c>
      <c r="D43" s="359"/>
      <c r="E43" s="419" t="str">
        <f t="shared" si="0"/>
        <v>S5.6.F4</v>
      </c>
      <c r="F43" s="872"/>
      <c r="G43" s="91"/>
      <c r="H43" s="1034" t="s">
        <v>100</v>
      </c>
      <c r="I43" s="1342"/>
      <c r="J43" s="1343"/>
      <c r="K43" s="1344"/>
      <c r="L43" s="450" t="s">
        <v>6</v>
      </c>
      <c r="M43" s="88" t="s">
        <v>6</v>
      </c>
      <c r="N43" s="88"/>
      <c r="O43" s="450">
        <v>1</v>
      </c>
      <c r="P43" s="88" t="s">
        <v>651</v>
      </c>
      <c r="Q43" s="88"/>
      <c r="R43" s="88"/>
      <c r="S43" s="698" t="s">
        <v>781</v>
      </c>
      <c r="T43" s="226" t="s">
        <v>364</v>
      </c>
    </row>
    <row r="44" spans="1:20" s="267" customFormat="1" x14ac:dyDescent="0.25">
      <c r="A44" s="359">
        <v>5</v>
      </c>
      <c r="B44" s="359">
        <v>6</v>
      </c>
      <c r="C44" s="359">
        <v>5</v>
      </c>
      <c r="D44" s="359">
        <v>1</v>
      </c>
      <c r="E44" s="419" t="str">
        <f t="shared" si="0"/>
        <v>S5.6.F5.1</v>
      </c>
      <c r="F44" s="872"/>
      <c r="G44" s="91"/>
      <c r="H44" s="1200" t="s">
        <v>174</v>
      </c>
      <c r="I44" s="1335"/>
      <c r="J44" s="1336"/>
      <c r="K44" s="498" t="s">
        <v>858</v>
      </c>
      <c r="L44" s="1157" t="s">
        <v>6</v>
      </c>
      <c r="M44" s="1156" t="s">
        <v>6</v>
      </c>
      <c r="N44" s="1091"/>
      <c r="O44" s="1161">
        <v>1</v>
      </c>
      <c r="P44" s="69" t="s">
        <v>629</v>
      </c>
      <c r="Q44" s="69" t="s">
        <v>751</v>
      </c>
      <c r="R44" s="1249" t="s">
        <v>752</v>
      </c>
      <c r="S44" s="1363" t="s">
        <v>782</v>
      </c>
      <c r="T44" s="227" t="s">
        <v>368</v>
      </c>
    </row>
    <row r="45" spans="1:20" s="267" customFormat="1" x14ac:dyDescent="0.25">
      <c r="A45" s="359">
        <v>5</v>
      </c>
      <c r="B45" s="359">
        <v>6</v>
      </c>
      <c r="C45" s="359">
        <v>5</v>
      </c>
      <c r="D45" s="359">
        <v>2</v>
      </c>
      <c r="E45" s="419" t="str">
        <f t="shared" si="0"/>
        <v>S5.6.F5.2</v>
      </c>
      <c r="F45" s="872"/>
      <c r="G45" s="91"/>
      <c r="H45" s="1200"/>
      <c r="I45" s="1335"/>
      <c r="J45" s="1336"/>
      <c r="K45" s="498" t="s">
        <v>69</v>
      </c>
      <c r="L45" s="1158"/>
      <c r="M45" s="1091"/>
      <c r="N45" s="1160"/>
      <c r="O45" s="1157"/>
      <c r="P45" s="69" t="s">
        <v>654</v>
      </c>
      <c r="Q45" s="612"/>
      <c r="R45" s="1250"/>
      <c r="S45" s="1364"/>
      <c r="T45" s="1259" t="s">
        <v>363</v>
      </c>
    </row>
    <row r="46" spans="1:20" s="267" customFormat="1" x14ac:dyDescent="0.25">
      <c r="A46" s="359">
        <v>5</v>
      </c>
      <c r="B46" s="359">
        <v>6</v>
      </c>
      <c r="C46" s="359">
        <v>5</v>
      </c>
      <c r="D46" s="359">
        <v>3</v>
      </c>
      <c r="E46" s="419" t="str">
        <f t="shared" si="0"/>
        <v>S5.6.F5.3</v>
      </c>
      <c r="F46" s="872"/>
      <c r="G46" s="91"/>
      <c r="H46" s="1200"/>
      <c r="I46" s="1335"/>
      <c r="J46" s="1336"/>
      <c r="K46" s="498" t="s">
        <v>70</v>
      </c>
      <c r="L46" s="1158"/>
      <c r="M46" s="1091"/>
      <c r="N46" s="1160"/>
      <c r="O46" s="1157"/>
      <c r="P46" s="472" t="s">
        <v>629</v>
      </c>
      <c r="Q46" s="472" t="s">
        <v>783</v>
      </c>
      <c r="R46" s="1250"/>
      <c r="S46" s="1364"/>
      <c r="T46" s="1260"/>
    </row>
    <row r="47" spans="1:20" s="267" customFormat="1" ht="30.75" thickBot="1" x14ac:dyDescent="0.3">
      <c r="A47" s="359">
        <v>5</v>
      </c>
      <c r="B47" s="359">
        <v>6</v>
      </c>
      <c r="C47" s="359">
        <v>5</v>
      </c>
      <c r="D47" s="359">
        <v>4</v>
      </c>
      <c r="E47" s="419" t="str">
        <f t="shared" si="0"/>
        <v>S5.6.F5.4</v>
      </c>
      <c r="F47" s="872"/>
      <c r="G47" s="91"/>
      <c r="H47" s="1033"/>
      <c r="I47" s="1337"/>
      <c r="J47" s="1338"/>
      <c r="K47" s="200" t="s">
        <v>256</v>
      </c>
      <c r="L47" s="1175"/>
      <c r="M47" s="1330"/>
      <c r="N47" s="1174"/>
      <c r="O47" s="1327"/>
      <c r="P47" s="455" t="s">
        <v>629</v>
      </c>
      <c r="Q47" s="683" t="s">
        <v>755</v>
      </c>
      <c r="R47" s="1251"/>
      <c r="S47" s="1365"/>
      <c r="T47" s="228" t="s">
        <v>367</v>
      </c>
    </row>
    <row r="48" spans="1:20" s="267" customFormat="1" ht="19.5" thickBot="1" x14ac:dyDescent="0.3">
      <c r="A48" s="359">
        <v>5</v>
      </c>
      <c r="B48" s="359">
        <v>7</v>
      </c>
      <c r="C48" s="359"/>
      <c r="D48" s="359"/>
      <c r="E48" s="419" t="str">
        <f t="shared" si="0"/>
        <v>S5.7</v>
      </c>
      <c r="F48" s="872"/>
      <c r="G48" s="344"/>
      <c r="H48" s="1148" t="s">
        <v>229</v>
      </c>
      <c r="I48" s="1149"/>
      <c r="J48" s="1149"/>
      <c r="K48" s="1150"/>
      <c r="L48" s="128"/>
      <c r="M48" s="123" t="s">
        <v>6</v>
      </c>
      <c r="N48" s="123"/>
      <c r="O48" s="128">
        <v>1</v>
      </c>
      <c r="P48" s="1252" t="s">
        <v>366</v>
      </c>
      <c r="Q48" s="1253"/>
      <c r="R48" s="1253"/>
      <c r="S48" s="1253"/>
      <c r="T48" s="1254"/>
    </row>
    <row r="49" spans="1:20" s="267" customFormat="1" ht="30" x14ac:dyDescent="0.25">
      <c r="A49" s="359">
        <v>5</v>
      </c>
      <c r="B49" s="359">
        <v>7</v>
      </c>
      <c r="C49" s="359">
        <v>1</v>
      </c>
      <c r="D49" s="359"/>
      <c r="E49" s="419" t="str">
        <f t="shared" si="0"/>
        <v>S5.7.F1</v>
      </c>
      <c r="F49" s="872"/>
      <c r="G49" s="344"/>
      <c r="H49" s="1355"/>
      <c r="I49" s="1233" t="s">
        <v>231</v>
      </c>
      <c r="J49" s="1357"/>
      <c r="K49" s="1234"/>
      <c r="L49" s="83" t="s">
        <v>6</v>
      </c>
      <c r="M49" s="74" t="s">
        <v>6</v>
      </c>
      <c r="N49" s="74"/>
      <c r="O49" s="83">
        <v>1</v>
      </c>
      <c r="P49" s="74" t="s">
        <v>629</v>
      </c>
      <c r="Q49" s="643" t="s">
        <v>735</v>
      </c>
      <c r="R49" s="74"/>
      <c r="S49" s="1366" t="s">
        <v>736</v>
      </c>
      <c r="T49" s="229" t="s">
        <v>233</v>
      </c>
    </row>
    <row r="50" spans="1:20" s="267" customFormat="1" ht="30.75" thickBot="1" x14ac:dyDescent="0.3">
      <c r="A50" s="359">
        <v>5</v>
      </c>
      <c r="B50" s="359">
        <v>7</v>
      </c>
      <c r="C50" s="359">
        <v>2</v>
      </c>
      <c r="D50" s="359"/>
      <c r="E50" s="419" t="str">
        <f t="shared" si="0"/>
        <v>S5.7.F2</v>
      </c>
      <c r="F50" s="872"/>
      <c r="G50" s="344"/>
      <c r="H50" s="1356"/>
      <c r="I50" s="1235" t="s">
        <v>232</v>
      </c>
      <c r="J50" s="1358"/>
      <c r="K50" s="1236"/>
      <c r="L50" s="456" t="s">
        <v>6</v>
      </c>
      <c r="M50" s="453" t="s">
        <v>6</v>
      </c>
      <c r="N50" s="453"/>
      <c r="O50" s="456">
        <v>1</v>
      </c>
      <c r="P50" s="453" t="s">
        <v>629</v>
      </c>
      <c r="Q50" s="684" t="s">
        <v>735</v>
      </c>
      <c r="R50" s="453"/>
      <c r="S50" s="1367"/>
      <c r="T50" s="257" t="s">
        <v>234</v>
      </c>
    </row>
    <row r="51" spans="1:20" s="267" customFormat="1" ht="19.5" thickBot="1" x14ac:dyDescent="0.3">
      <c r="A51" s="359">
        <v>5</v>
      </c>
      <c r="B51" s="359">
        <v>8</v>
      </c>
      <c r="C51" s="359"/>
      <c r="D51" s="359"/>
      <c r="E51" s="419" t="str">
        <f t="shared" si="0"/>
        <v>S5.8</v>
      </c>
      <c r="F51" s="872"/>
      <c r="G51" s="91"/>
      <c r="H51" s="1148" t="s">
        <v>575</v>
      </c>
      <c r="I51" s="1149"/>
      <c r="J51" s="1149"/>
      <c r="K51" s="1150"/>
      <c r="L51" s="511"/>
      <c r="M51" s="506" t="s">
        <v>6</v>
      </c>
      <c r="N51" s="506"/>
      <c r="O51" s="511" t="s">
        <v>38</v>
      </c>
      <c r="P51" s="1252" t="s">
        <v>577</v>
      </c>
      <c r="Q51" s="1253"/>
      <c r="R51" s="1253"/>
      <c r="S51" s="1253"/>
      <c r="T51" s="1254"/>
    </row>
    <row r="52" spans="1:20" s="267" customFormat="1" ht="15.75" customHeight="1" x14ac:dyDescent="0.25">
      <c r="A52" s="359">
        <v>5</v>
      </c>
      <c r="B52" s="359">
        <v>8</v>
      </c>
      <c r="C52" s="359">
        <v>0</v>
      </c>
      <c r="D52" s="359">
        <v>1</v>
      </c>
      <c r="E52" s="419" t="str">
        <f t="shared" si="0"/>
        <v>S5.8.F0.1</v>
      </c>
      <c r="F52" s="872"/>
      <c r="G52" s="91"/>
      <c r="H52" s="1316"/>
      <c r="I52" s="1190" t="s">
        <v>134</v>
      </c>
      <c r="J52" s="1191"/>
      <c r="K52" s="1192"/>
      <c r="L52" s="55" t="s">
        <v>6</v>
      </c>
      <c r="M52" s="26"/>
      <c r="N52" s="26"/>
      <c r="O52" s="55">
        <v>1</v>
      </c>
      <c r="P52" s="26" t="s">
        <v>709</v>
      </c>
      <c r="Q52" s="26" t="s">
        <v>779</v>
      </c>
      <c r="R52" s="622" t="s">
        <v>684</v>
      </c>
      <c r="S52" s="673" t="s">
        <v>693</v>
      </c>
      <c r="T52" s="669" t="s">
        <v>580</v>
      </c>
    </row>
    <row r="53" spans="1:20" s="267" customFormat="1" ht="15.75" customHeight="1" x14ac:dyDescent="0.25">
      <c r="A53" s="359">
        <v>5</v>
      </c>
      <c r="B53" s="359">
        <v>8</v>
      </c>
      <c r="C53" s="359">
        <v>0</v>
      </c>
      <c r="D53" s="359">
        <v>2</v>
      </c>
      <c r="E53" s="419" t="str">
        <f t="shared" si="0"/>
        <v>S5.8.F0.2</v>
      </c>
      <c r="F53" s="872"/>
      <c r="G53" s="91"/>
      <c r="H53" s="1316"/>
      <c r="I53" s="1139" t="s">
        <v>419</v>
      </c>
      <c r="J53" s="1140"/>
      <c r="K53" s="1141"/>
      <c r="L53" s="433" t="s">
        <v>6</v>
      </c>
      <c r="M53" s="477"/>
      <c r="N53" s="477"/>
      <c r="O53" s="433">
        <v>1</v>
      </c>
      <c r="P53" s="477" t="s">
        <v>709</v>
      </c>
      <c r="Q53" s="477" t="s">
        <v>785</v>
      </c>
      <c r="R53" s="641" t="s">
        <v>684</v>
      </c>
      <c r="S53" s="674" t="s">
        <v>731</v>
      </c>
      <c r="T53" s="95" t="s">
        <v>581</v>
      </c>
    </row>
    <row r="54" spans="1:20" s="267" customFormat="1" ht="15.75" customHeight="1" thickBot="1" x14ac:dyDescent="0.3">
      <c r="A54" s="359">
        <v>5</v>
      </c>
      <c r="B54" s="359">
        <v>8</v>
      </c>
      <c r="C54" s="359">
        <v>0</v>
      </c>
      <c r="D54" s="359">
        <v>3</v>
      </c>
      <c r="E54" s="419" t="str">
        <f t="shared" si="0"/>
        <v>S5.8.F0.3</v>
      </c>
      <c r="F54" s="872"/>
      <c r="G54" s="91"/>
      <c r="H54" s="1316"/>
      <c r="I54" s="1136" t="s">
        <v>579</v>
      </c>
      <c r="J54" s="1137"/>
      <c r="K54" s="1138"/>
      <c r="L54" s="474" t="s">
        <v>6</v>
      </c>
      <c r="M54" s="463"/>
      <c r="N54" s="463"/>
      <c r="O54" s="474">
        <v>1</v>
      </c>
      <c r="P54" s="448" t="s">
        <v>627</v>
      </c>
      <c r="Q54" s="448"/>
      <c r="R54" s="685" t="s">
        <v>684</v>
      </c>
      <c r="S54" s="668" t="s">
        <v>784</v>
      </c>
      <c r="T54" s="435" t="s">
        <v>583</v>
      </c>
    </row>
    <row r="55" spans="1:20" s="267" customFormat="1" ht="19.5" thickBot="1" x14ac:dyDescent="0.3">
      <c r="A55" s="359">
        <v>5</v>
      </c>
      <c r="B55" s="359">
        <v>9</v>
      </c>
      <c r="C55" s="359"/>
      <c r="D55" s="359"/>
      <c r="E55" s="419" t="str">
        <f t="shared" si="0"/>
        <v>S5.9</v>
      </c>
      <c r="F55" s="872"/>
      <c r="G55" s="91"/>
      <c r="H55" s="1316"/>
      <c r="I55" s="1348" t="s">
        <v>229</v>
      </c>
      <c r="J55" s="1349"/>
      <c r="K55" s="1350"/>
      <c r="L55" s="128"/>
      <c r="M55" s="123" t="s">
        <v>6</v>
      </c>
      <c r="N55" s="123"/>
      <c r="O55" s="128">
        <v>1</v>
      </c>
      <c r="P55" s="1252" t="s">
        <v>366</v>
      </c>
      <c r="Q55" s="1253"/>
      <c r="R55" s="1253"/>
      <c r="S55" s="1253"/>
      <c r="T55" s="1254"/>
    </row>
    <row r="56" spans="1:20" s="267" customFormat="1" ht="30" x14ac:dyDescent="0.25">
      <c r="A56" s="359">
        <v>5</v>
      </c>
      <c r="B56" s="359">
        <v>9</v>
      </c>
      <c r="C56" s="359">
        <v>1</v>
      </c>
      <c r="D56" s="359"/>
      <c r="E56" s="419" t="str">
        <f t="shared" si="0"/>
        <v>S5.9.F1</v>
      </c>
      <c r="F56" s="872"/>
      <c r="G56" s="91"/>
      <c r="H56" s="1316"/>
      <c r="I56" s="341"/>
      <c r="J56" s="1132" t="s">
        <v>231</v>
      </c>
      <c r="K56" s="1133"/>
      <c r="L56" s="83" t="s">
        <v>6</v>
      </c>
      <c r="M56" s="74" t="s">
        <v>6</v>
      </c>
      <c r="N56" s="74"/>
      <c r="O56" s="83">
        <v>1</v>
      </c>
      <c r="P56" s="74" t="s">
        <v>629</v>
      </c>
      <c r="Q56" s="643" t="s">
        <v>735</v>
      </c>
      <c r="R56" s="74"/>
      <c r="S56" s="1368" t="s">
        <v>786</v>
      </c>
      <c r="T56" s="229" t="s">
        <v>233</v>
      </c>
    </row>
    <row r="57" spans="1:20" s="267" customFormat="1" ht="30.75" thickBot="1" x14ac:dyDescent="0.3">
      <c r="A57" s="359">
        <v>5</v>
      </c>
      <c r="B57" s="359">
        <v>9</v>
      </c>
      <c r="C57" s="359">
        <v>2</v>
      </c>
      <c r="D57" s="359"/>
      <c r="E57" s="419" t="str">
        <f t="shared" si="0"/>
        <v>S5.9.F2</v>
      </c>
      <c r="F57" s="872"/>
      <c r="G57" s="91"/>
      <c r="H57" s="1316"/>
      <c r="I57" s="342"/>
      <c r="J57" s="1351" t="s">
        <v>232</v>
      </c>
      <c r="K57" s="1352"/>
      <c r="L57" s="456" t="s">
        <v>6</v>
      </c>
      <c r="M57" s="453" t="s">
        <v>6</v>
      </c>
      <c r="N57" s="453"/>
      <c r="O57" s="456">
        <v>1</v>
      </c>
      <c r="P57" s="453" t="s">
        <v>629</v>
      </c>
      <c r="Q57" s="684" t="s">
        <v>735</v>
      </c>
      <c r="R57" s="453"/>
      <c r="S57" s="1369"/>
      <c r="T57" s="257" t="s">
        <v>234</v>
      </c>
    </row>
    <row r="58" spans="1:20" s="267" customFormat="1" ht="19.5" thickBot="1" x14ac:dyDescent="0.3">
      <c r="A58" s="359">
        <v>5</v>
      </c>
      <c r="B58" s="359">
        <v>10</v>
      </c>
      <c r="C58" s="359"/>
      <c r="D58" s="359"/>
      <c r="E58" s="419" t="str">
        <f t="shared" si="0"/>
        <v>S5.10</v>
      </c>
      <c r="F58" s="872"/>
      <c r="G58" s="91"/>
      <c r="H58" s="1316"/>
      <c r="I58" s="1148" t="s">
        <v>235</v>
      </c>
      <c r="J58" s="1149"/>
      <c r="K58" s="1150"/>
      <c r="L58" s="128"/>
      <c r="M58" s="123" t="s">
        <v>6</v>
      </c>
      <c r="N58" s="123"/>
      <c r="O58" s="128">
        <v>1</v>
      </c>
      <c r="P58" s="1252" t="s">
        <v>236</v>
      </c>
      <c r="Q58" s="1253"/>
      <c r="R58" s="1253"/>
      <c r="S58" s="1253"/>
      <c r="T58" s="1254"/>
    </row>
    <row r="59" spans="1:20" s="267" customFormat="1" ht="15.75" customHeight="1" x14ac:dyDescent="0.25">
      <c r="A59" s="359">
        <v>5</v>
      </c>
      <c r="B59" s="359">
        <v>10</v>
      </c>
      <c r="C59" s="359">
        <v>1</v>
      </c>
      <c r="D59" s="359"/>
      <c r="E59" s="419" t="str">
        <f t="shared" si="0"/>
        <v>S5.10.F1</v>
      </c>
      <c r="F59" s="872"/>
      <c r="G59" s="91"/>
      <c r="H59" s="1316"/>
      <c r="I59" s="341"/>
      <c r="J59" s="1333" t="s">
        <v>237</v>
      </c>
      <c r="K59" s="1334"/>
      <c r="L59" s="450"/>
      <c r="M59" s="88" t="s">
        <v>6</v>
      </c>
      <c r="N59" s="88"/>
      <c r="O59" s="450">
        <v>1</v>
      </c>
      <c r="P59" s="88" t="s">
        <v>629</v>
      </c>
      <c r="Q59" s="88" t="s">
        <v>740</v>
      </c>
      <c r="R59" s="88"/>
      <c r="S59" s="156"/>
      <c r="T59" s="671" t="s">
        <v>245</v>
      </c>
    </row>
    <row r="60" spans="1:20" s="267" customFormat="1" ht="15.75" customHeight="1" x14ac:dyDescent="0.25">
      <c r="A60" s="359">
        <v>5</v>
      </c>
      <c r="B60" s="359">
        <v>10</v>
      </c>
      <c r="C60" s="359">
        <v>2</v>
      </c>
      <c r="D60" s="359"/>
      <c r="E60" s="419" t="str">
        <f t="shared" si="0"/>
        <v>S5.10.F2</v>
      </c>
      <c r="F60" s="872"/>
      <c r="G60" s="91"/>
      <c r="H60" s="1316"/>
      <c r="I60" s="341"/>
      <c r="J60" s="1306" t="s">
        <v>240</v>
      </c>
      <c r="K60" s="1307"/>
      <c r="L60" s="433" t="s">
        <v>6</v>
      </c>
      <c r="M60" s="477"/>
      <c r="N60" s="477"/>
      <c r="O60" s="433">
        <v>1</v>
      </c>
      <c r="P60" s="477" t="s">
        <v>670</v>
      </c>
      <c r="Q60" s="477"/>
      <c r="R60" s="477"/>
      <c r="S60" s="480"/>
      <c r="T60" s="670" t="s">
        <v>372</v>
      </c>
    </row>
    <row r="61" spans="1:20" s="267" customFormat="1" ht="15.75" customHeight="1" x14ac:dyDescent="0.25">
      <c r="A61" s="359">
        <v>5</v>
      </c>
      <c r="B61" s="359">
        <v>10</v>
      </c>
      <c r="C61" s="359">
        <v>3</v>
      </c>
      <c r="D61" s="359"/>
      <c r="E61" s="419" t="str">
        <f t="shared" si="0"/>
        <v>S5.10.F3</v>
      </c>
      <c r="F61" s="872"/>
      <c r="G61" s="91"/>
      <c r="H61" s="1316"/>
      <c r="I61" s="341"/>
      <c r="J61" s="1323" t="s">
        <v>241</v>
      </c>
      <c r="K61" s="1324"/>
      <c r="L61" s="471"/>
      <c r="M61" s="472" t="s">
        <v>6</v>
      </c>
      <c r="N61" s="472"/>
      <c r="O61" s="471">
        <v>1</v>
      </c>
      <c r="P61" s="472" t="s">
        <v>629</v>
      </c>
      <c r="Q61" s="472" t="s">
        <v>744</v>
      </c>
      <c r="R61" s="472"/>
      <c r="S61" s="482"/>
      <c r="T61" s="672" t="s">
        <v>373</v>
      </c>
    </row>
    <row r="62" spans="1:20" s="267" customFormat="1" ht="15.75" customHeight="1" x14ac:dyDescent="0.25">
      <c r="A62" s="359">
        <v>5</v>
      </c>
      <c r="B62" s="359">
        <v>10</v>
      </c>
      <c r="C62" s="359">
        <v>4</v>
      </c>
      <c r="D62" s="359"/>
      <c r="E62" s="419" t="str">
        <f t="shared" si="0"/>
        <v>S5.10.F4</v>
      </c>
      <c r="F62" s="872"/>
      <c r="G62" s="91"/>
      <c r="H62" s="1316"/>
      <c r="I62" s="341"/>
      <c r="J62" s="1325" t="s">
        <v>242</v>
      </c>
      <c r="K62" s="1326"/>
      <c r="L62" s="41"/>
      <c r="M62" s="418"/>
      <c r="N62" s="418"/>
      <c r="O62" s="41">
        <v>1</v>
      </c>
      <c r="P62" s="418" t="s">
        <v>670</v>
      </c>
      <c r="Q62" s="418"/>
      <c r="R62" s="418"/>
      <c r="S62" s="402" t="s">
        <v>787</v>
      </c>
      <c r="T62" s="402" t="s">
        <v>247</v>
      </c>
    </row>
    <row r="63" spans="1:20" s="267" customFormat="1" ht="15.75" customHeight="1" thickBot="1" x14ac:dyDescent="0.3">
      <c r="A63" s="359">
        <v>5</v>
      </c>
      <c r="B63" s="359">
        <v>10</v>
      </c>
      <c r="C63" s="359">
        <v>5</v>
      </c>
      <c r="D63" s="359"/>
      <c r="E63" s="419" t="str">
        <f t="shared" si="0"/>
        <v>S5.10.F5</v>
      </c>
      <c r="F63" s="872"/>
      <c r="G63" s="91"/>
      <c r="H63" s="1316"/>
      <c r="I63" s="342"/>
      <c r="J63" s="1331" t="s">
        <v>243</v>
      </c>
      <c r="K63" s="1332"/>
      <c r="L63" s="42"/>
      <c r="M63" s="487"/>
      <c r="N63" s="487"/>
      <c r="O63" s="42">
        <v>1</v>
      </c>
      <c r="P63" s="487" t="s">
        <v>627</v>
      </c>
      <c r="Q63" s="487"/>
      <c r="R63" s="487"/>
      <c r="S63" s="143"/>
      <c r="T63" s="416" t="s">
        <v>248</v>
      </c>
    </row>
    <row r="64" spans="1:20" s="267" customFormat="1" ht="19.5" thickBot="1" x14ac:dyDescent="0.3">
      <c r="A64" s="359">
        <v>5</v>
      </c>
      <c r="B64" s="359">
        <v>11</v>
      </c>
      <c r="C64" s="359"/>
      <c r="D64" s="359"/>
      <c r="E64" s="419" t="str">
        <f t="shared" si="0"/>
        <v>S5.11</v>
      </c>
      <c r="F64" s="872"/>
      <c r="G64" s="91"/>
      <c r="H64" s="1316"/>
      <c r="I64" s="1151" t="s">
        <v>268</v>
      </c>
      <c r="J64" s="1152"/>
      <c r="K64" s="1153"/>
      <c r="L64" s="128"/>
      <c r="M64" s="123" t="s">
        <v>6</v>
      </c>
      <c r="N64" s="123"/>
      <c r="O64" s="128">
        <v>1</v>
      </c>
      <c r="P64" s="1252" t="s">
        <v>269</v>
      </c>
      <c r="Q64" s="1253"/>
      <c r="R64" s="1253"/>
      <c r="S64" s="1253"/>
      <c r="T64" s="1254"/>
    </row>
    <row r="65" spans="1:20" s="267" customFormat="1" ht="15.75" customHeight="1" x14ac:dyDescent="0.25">
      <c r="A65" s="359">
        <v>5</v>
      </c>
      <c r="B65" s="359">
        <v>11</v>
      </c>
      <c r="C65" s="359">
        <v>1</v>
      </c>
      <c r="D65" s="359">
        <v>1</v>
      </c>
      <c r="E65" s="419" t="str">
        <f t="shared" si="0"/>
        <v>S5.11.F1.1</v>
      </c>
      <c r="F65" s="872"/>
      <c r="G65" s="91"/>
      <c r="H65" s="1316"/>
      <c r="I65" s="341"/>
      <c r="J65" s="1354" t="s">
        <v>270</v>
      </c>
      <c r="K65" s="54" t="s">
        <v>271</v>
      </c>
      <c r="L65" s="950" t="s">
        <v>6</v>
      </c>
      <c r="M65" s="1026"/>
      <c r="N65" s="447"/>
      <c r="O65" s="950">
        <v>1</v>
      </c>
      <c r="P65" s="26" t="s">
        <v>670</v>
      </c>
      <c r="Q65" s="646"/>
      <c r="R65" s="1026" t="s">
        <v>788</v>
      </c>
      <c r="S65" s="699"/>
      <c r="T65" s="230" t="s">
        <v>275</v>
      </c>
    </row>
    <row r="66" spans="1:20" s="267" customFormat="1" ht="15.75" customHeight="1" x14ac:dyDescent="0.25">
      <c r="A66" s="359">
        <v>5</v>
      </c>
      <c r="B66" s="359">
        <v>11</v>
      </c>
      <c r="C66" s="359">
        <v>1</v>
      </c>
      <c r="D66" s="359">
        <v>2</v>
      </c>
      <c r="E66" s="419" t="str">
        <f t="shared" si="0"/>
        <v>S5.11.F1.2</v>
      </c>
      <c r="F66" s="872"/>
      <c r="G66" s="91"/>
      <c r="H66" s="1316"/>
      <c r="I66" s="341"/>
      <c r="J66" s="1126"/>
      <c r="K66" s="47" t="s">
        <v>272</v>
      </c>
      <c r="L66" s="949"/>
      <c r="M66" s="1023"/>
      <c r="N66" s="448"/>
      <c r="O66" s="949"/>
      <c r="P66" s="477" t="s">
        <v>670</v>
      </c>
      <c r="Q66" s="532"/>
      <c r="R66" s="1023"/>
      <c r="S66" s="515"/>
      <c r="T66" s="465" t="s">
        <v>276</v>
      </c>
    </row>
    <row r="67" spans="1:20" s="267" customFormat="1" ht="15.75" customHeight="1" x14ac:dyDescent="0.25">
      <c r="A67" s="359">
        <v>5</v>
      </c>
      <c r="B67" s="359">
        <v>11</v>
      </c>
      <c r="C67" s="359">
        <v>1</v>
      </c>
      <c r="D67" s="359">
        <v>3</v>
      </c>
      <c r="E67" s="419" t="str">
        <f t="shared" si="0"/>
        <v>S5.11.F1.3</v>
      </c>
      <c r="F67" s="872"/>
      <c r="G67" s="91"/>
      <c r="H67" s="1316"/>
      <c r="I67" s="341"/>
      <c r="J67" s="1126"/>
      <c r="K67" s="47" t="s">
        <v>183</v>
      </c>
      <c r="L67" s="949"/>
      <c r="M67" s="1023"/>
      <c r="N67" s="448"/>
      <c r="O67" s="947"/>
      <c r="P67" s="477" t="s">
        <v>629</v>
      </c>
      <c r="Q67" s="477" t="s">
        <v>746</v>
      </c>
      <c r="R67" s="1023"/>
      <c r="S67" s="515"/>
      <c r="T67" s="465" t="s">
        <v>277</v>
      </c>
    </row>
    <row r="68" spans="1:20" s="267" customFormat="1" ht="15.75" customHeight="1" x14ac:dyDescent="0.25">
      <c r="A68" s="359">
        <v>5</v>
      </c>
      <c r="B68" s="359">
        <v>11</v>
      </c>
      <c r="C68" s="359">
        <v>1</v>
      </c>
      <c r="D68" s="359">
        <v>4</v>
      </c>
      <c r="E68" s="419" t="str">
        <f t="shared" si="0"/>
        <v>S5.11.F1.4</v>
      </c>
      <c r="F68" s="872"/>
      <c r="G68" s="91"/>
      <c r="H68" s="1316"/>
      <c r="I68" s="341"/>
      <c r="J68" s="1126"/>
      <c r="K68" s="488" t="s">
        <v>100</v>
      </c>
      <c r="L68" s="947"/>
      <c r="M68" s="1010"/>
      <c r="N68" s="449"/>
      <c r="O68" s="433" t="s">
        <v>273</v>
      </c>
      <c r="P68" s="477" t="s">
        <v>628</v>
      </c>
      <c r="Q68" s="532"/>
      <c r="R68" s="1023"/>
      <c r="S68" s="531" t="s">
        <v>747</v>
      </c>
      <c r="T68" s="465" t="s">
        <v>278</v>
      </c>
    </row>
    <row r="69" spans="1:20" s="267" customFormat="1" ht="15.75" customHeight="1" x14ac:dyDescent="0.25">
      <c r="A69" s="359">
        <v>5</v>
      </c>
      <c r="B69" s="359">
        <v>11</v>
      </c>
      <c r="C69" s="359">
        <v>2</v>
      </c>
      <c r="D69" s="359">
        <v>1</v>
      </c>
      <c r="E69" s="419" t="str">
        <f t="shared" si="0"/>
        <v>S5.11.F2.1</v>
      </c>
      <c r="F69" s="872"/>
      <c r="G69" s="91"/>
      <c r="H69" s="1316"/>
      <c r="I69" s="341"/>
      <c r="J69" s="902" t="s">
        <v>274</v>
      </c>
      <c r="K69" s="47" t="s">
        <v>44</v>
      </c>
      <c r="L69" s="1032" t="s">
        <v>6</v>
      </c>
      <c r="M69" s="1166"/>
      <c r="N69" s="1009"/>
      <c r="O69" s="1032">
        <v>1</v>
      </c>
      <c r="P69" s="477" t="s">
        <v>628</v>
      </c>
      <c r="Q69" s="532"/>
      <c r="R69" s="1023"/>
      <c r="S69" s="515"/>
      <c r="T69" s="1163" t="s">
        <v>279</v>
      </c>
    </row>
    <row r="70" spans="1:20" s="267" customFormat="1" ht="15.75" customHeight="1" x14ac:dyDescent="0.25">
      <c r="A70" s="359">
        <v>5</v>
      </c>
      <c r="B70" s="359">
        <v>11</v>
      </c>
      <c r="C70" s="359">
        <v>2</v>
      </c>
      <c r="D70" s="359">
        <v>2</v>
      </c>
      <c r="E70" s="419" t="str">
        <f t="shared" ref="E70:E89" si="1">CONCATENATE("S", A70, IF(B70 &lt;&gt; "", CONCATENATE(".", B70), ""), IF(C70&lt;&gt;"", CONCATENATE(".F", C70), ""), IF(D70&lt;&gt;"", CONCATENATE(".", D70), ""))</f>
        <v>S5.11.F2.2</v>
      </c>
      <c r="F70" s="872"/>
      <c r="G70" s="91"/>
      <c r="H70" s="1316"/>
      <c r="I70" s="341"/>
      <c r="J70" s="884"/>
      <c r="K70" s="47" t="s">
        <v>45</v>
      </c>
      <c r="L70" s="1032"/>
      <c r="M70" s="1166"/>
      <c r="N70" s="1010"/>
      <c r="O70" s="1032"/>
      <c r="P70" s="452" t="s">
        <v>870</v>
      </c>
      <c r="Q70" s="686"/>
      <c r="R70" s="1023"/>
      <c r="S70" s="558"/>
      <c r="T70" s="1163"/>
    </row>
    <row r="71" spans="1:20" s="267" customFormat="1" ht="15.75" customHeight="1" thickBot="1" x14ac:dyDescent="0.3">
      <c r="A71" s="359">
        <v>5</v>
      </c>
      <c r="B71" s="359">
        <v>11</v>
      </c>
      <c r="C71" s="359">
        <v>3</v>
      </c>
      <c r="D71" s="359"/>
      <c r="E71" s="419" t="str">
        <f t="shared" si="1"/>
        <v>S5.11.F3</v>
      </c>
      <c r="F71" s="872"/>
      <c r="G71" s="91"/>
      <c r="H71" s="1316"/>
      <c r="I71" s="341"/>
      <c r="J71" s="1126" t="s">
        <v>359</v>
      </c>
      <c r="K71" s="1318"/>
      <c r="L71" s="474" t="s">
        <v>6</v>
      </c>
      <c r="M71" s="93"/>
      <c r="N71" s="93"/>
      <c r="O71" s="474">
        <v>1</v>
      </c>
      <c r="P71" s="489" t="s">
        <v>651</v>
      </c>
      <c r="Q71" s="647"/>
      <c r="R71" s="1177"/>
      <c r="S71" s="700"/>
      <c r="T71" s="237" t="s">
        <v>360</v>
      </c>
    </row>
    <row r="72" spans="1:20" s="267" customFormat="1" ht="19.5" thickBot="1" x14ac:dyDescent="0.3">
      <c r="A72" s="359">
        <v>5</v>
      </c>
      <c r="B72" s="359">
        <v>12</v>
      </c>
      <c r="C72" s="359"/>
      <c r="D72" s="359"/>
      <c r="E72" s="419" t="str">
        <f t="shared" si="1"/>
        <v>S5.12</v>
      </c>
      <c r="F72" s="872"/>
      <c r="G72" s="91"/>
      <c r="H72" s="1316"/>
      <c r="I72" s="1148" t="s">
        <v>574</v>
      </c>
      <c r="J72" s="1149"/>
      <c r="K72" s="1150"/>
      <c r="L72" s="128"/>
      <c r="M72" s="123" t="s">
        <v>6</v>
      </c>
      <c r="N72" s="123"/>
      <c r="O72" s="128">
        <v>1</v>
      </c>
      <c r="P72" s="1252" t="s">
        <v>576</v>
      </c>
      <c r="Q72" s="1253"/>
      <c r="R72" s="1253"/>
      <c r="S72" s="1253"/>
      <c r="T72" s="1254"/>
    </row>
    <row r="73" spans="1:20" s="267" customFormat="1" ht="45" x14ac:dyDescent="0.25">
      <c r="A73" s="359">
        <v>5</v>
      </c>
      <c r="B73" s="359">
        <v>12</v>
      </c>
      <c r="C73" s="359">
        <v>1</v>
      </c>
      <c r="D73" s="359"/>
      <c r="E73" s="419" t="str">
        <f t="shared" si="1"/>
        <v>S5.12.F1</v>
      </c>
      <c r="F73" s="872"/>
      <c r="G73" s="91"/>
      <c r="H73" s="1316"/>
      <c r="I73" s="341"/>
      <c r="J73" s="914" t="s">
        <v>249</v>
      </c>
      <c r="K73" s="915"/>
      <c r="L73" s="55" t="s">
        <v>6</v>
      </c>
      <c r="M73" s="26"/>
      <c r="N73" s="26"/>
      <c r="O73" s="55">
        <v>1</v>
      </c>
      <c r="P73" s="26" t="s">
        <v>629</v>
      </c>
      <c r="Q73" s="621" t="s">
        <v>748</v>
      </c>
      <c r="R73" s="26"/>
      <c r="S73" s="699"/>
      <c r="T73" s="230" t="s">
        <v>374</v>
      </c>
    </row>
    <row r="74" spans="1:20" s="267" customFormat="1" ht="30" x14ac:dyDescent="0.25">
      <c r="A74" s="359">
        <v>5</v>
      </c>
      <c r="B74" s="359">
        <v>12</v>
      </c>
      <c r="C74" s="359">
        <v>2</v>
      </c>
      <c r="D74" s="359">
        <v>1</v>
      </c>
      <c r="E74" s="419" t="str">
        <f t="shared" si="1"/>
        <v>S5.12.F2.1</v>
      </c>
      <c r="F74" s="872"/>
      <c r="G74" s="91"/>
      <c r="H74" s="1316"/>
      <c r="I74" s="341"/>
      <c r="J74" s="936" t="s">
        <v>250</v>
      </c>
      <c r="K74" s="89" t="s">
        <v>183</v>
      </c>
      <c r="L74" s="949" t="s">
        <v>6</v>
      </c>
      <c r="M74" s="1023"/>
      <c r="N74" s="448"/>
      <c r="O74" s="949">
        <v>1</v>
      </c>
      <c r="P74" s="410" t="s">
        <v>629</v>
      </c>
      <c r="Q74" s="589" t="s">
        <v>749</v>
      </c>
      <c r="R74" s="1021" t="s">
        <v>750</v>
      </c>
      <c r="S74" s="524"/>
      <c r="T74" s="404" t="s">
        <v>252</v>
      </c>
    </row>
    <row r="75" spans="1:20" s="267" customFormat="1" ht="15.75" customHeight="1" x14ac:dyDescent="0.25">
      <c r="A75" s="359">
        <v>5</v>
      </c>
      <c r="B75" s="359">
        <v>12</v>
      </c>
      <c r="C75" s="359">
        <v>2</v>
      </c>
      <c r="D75" s="359">
        <v>2</v>
      </c>
      <c r="E75" s="419" t="str">
        <f t="shared" si="1"/>
        <v>S5.12.F2.2</v>
      </c>
      <c r="F75" s="872"/>
      <c r="G75" s="91"/>
      <c r="H75" s="1316"/>
      <c r="I75" s="341"/>
      <c r="J75" s="936"/>
      <c r="K75" s="47" t="s">
        <v>69</v>
      </c>
      <c r="L75" s="949"/>
      <c r="M75" s="1023"/>
      <c r="N75" s="448"/>
      <c r="O75" s="949"/>
      <c r="P75" s="381" t="s">
        <v>654</v>
      </c>
      <c r="Q75" s="477"/>
      <c r="R75" s="1021"/>
      <c r="S75" s="538" t="s">
        <v>653</v>
      </c>
      <c r="T75" s="224" t="s">
        <v>253</v>
      </c>
    </row>
    <row r="76" spans="1:20" s="267" customFormat="1" ht="15.75" customHeight="1" x14ac:dyDescent="0.25">
      <c r="A76" s="359">
        <v>5</v>
      </c>
      <c r="B76" s="359">
        <v>12</v>
      </c>
      <c r="C76" s="359">
        <v>2</v>
      </c>
      <c r="D76" s="359">
        <v>3</v>
      </c>
      <c r="E76" s="419" t="str">
        <f t="shared" si="1"/>
        <v>S5.12.F2.3</v>
      </c>
      <c r="F76" s="872"/>
      <c r="G76" s="91"/>
      <c r="H76" s="1316"/>
      <c r="I76" s="341"/>
      <c r="J76" s="884"/>
      <c r="K76" s="47" t="s">
        <v>70</v>
      </c>
      <c r="L76" s="947"/>
      <c r="M76" s="1010"/>
      <c r="N76" s="449"/>
      <c r="O76" s="947"/>
      <c r="P76" s="381" t="s">
        <v>629</v>
      </c>
      <c r="Q76" s="477" t="s">
        <v>708</v>
      </c>
      <c r="R76" s="1022"/>
      <c r="S76" s="538"/>
      <c r="T76" s="224"/>
    </row>
    <row r="77" spans="1:20" s="267" customFormat="1" ht="30" x14ac:dyDescent="0.25">
      <c r="A77" s="359">
        <v>5</v>
      </c>
      <c r="B77" s="359">
        <v>12</v>
      </c>
      <c r="C77" s="359">
        <v>3</v>
      </c>
      <c r="D77" s="359">
        <v>1</v>
      </c>
      <c r="E77" s="419" t="str">
        <f t="shared" si="1"/>
        <v>S5.12.F3.1</v>
      </c>
      <c r="F77" s="872"/>
      <c r="G77" s="91"/>
      <c r="H77" s="1316"/>
      <c r="I77" s="341"/>
      <c r="J77" s="1199" t="s">
        <v>251</v>
      </c>
      <c r="K77" s="75" t="s">
        <v>183</v>
      </c>
      <c r="L77" s="1157"/>
      <c r="M77" s="1091" t="s">
        <v>6</v>
      </c>
      <c r="N77" s="453"/>
      <c r="O77" s="1157">
        <v>1</v>
      </c>
      <c r="P77" s="69" t="s">
        <v>629</v>
      </c>
      <c r="Q77" s="585" t="s">
        <v>749</v>
      </c>
      <c r="R77" s="1249" t="s">
        <v>750</v>
      </c>
      <c r="S77" s="536"/>
      <c r="T77" s="239" t="s">
        <v>254</v>
      </c>
    </row>
    <row r="78" spans="1:20" s="267" customFormat="1" ht="15.75" customHeight="1" x14ac:dyDescent="0.25">
      <c r="A78" s="359">
        <v>5</v>
      </c>
      <c r="B78" s="359">
        <v>12</v>
      </c>
      <c r="C78" s="359">
        <v>3</v>
      </c>
      <c r="D78" s="359">
        <v>2</v>
      </c>
      <c r="E78" s="419" t="str">
        <f t="shared" si="1"/>
        <v>S5.12.F3.2</v>
      </c>
      <c r="F78" s="872"/>
      <c r="G78" s="91"/>
      <c r="H78" s="1316"/>
      <c r="I78" s="341"/>
      <c r="J78" s="1353"/>
      <c r="K78" s="75" t="s">
        <v>69</v>
      </c>
      <c r="L78" s="1158"/>
      <c r="M78" s="1160"/>
      <c r="N78" s="454"/>
      <c r="O78" s="1158"/>
      <c r="P78" s="69" t="s">
        <v>654</v>
      </c>
      <c r="Q78" s="472"/>
      <c r="R78" s="1250"/>
      <c r="S78" s="536" t="s">
        <v>653</v>
      </c>
      <c r="T78" s="240" t="s">
        <v>255</v>
      </c>
    </row>
    <row r="79" spans="1:20" s="267" customFormat="1" ht="15.75" customHeight="1" x14ac:dyDescent="0.25">
      <c r="A79" s="359">
        <v>5</v>
      </c>
      <c r="B79" s="359">
        <v>12</v>
      </c>
      <c r="C79" s="359">
        <v>3</v>
      </c>
      <c r="D79" s="359">
        <v>3</v>
      </c>
      <c r="E79" s="419" t="str">
        <f t="shared" si="1"/>
        <v>S5.12.F3.3</v>
      </c>
      <c r="F79" s="872"/>
      <c r="G79" s="91"/>
      <c r="H79" s="1316"/>
      <c r="I79" s="341"/>
      <c r="J79" s="1197"/>
      <c r="K79" s="75" t="s">
        <v>70</v>
      </c>
      <c r="L79" s="1159"/>
      <c r="M79" s="1092"/>
      <c r="N79" s="461"/>
      <c r="O79" s="1159"/>
      <c r="P79" s="69" t="s">
        <v>629</v>
      </c>
      <c r="Q79" s="472" t="s">
        <v>708</v>
      </c>
      <c r="R79" s="1262"/>
      <c r="S79" s="536"/>
      <c r="T79" s="240"/>
    </row>
    <row r="80" spans="1:20" s="267" customFormat="1" ht="15.75" customHeight="1" x14ac:dyDescent="0.25">
      <c r="A80" s="359">
        <v>5</v>
      </c>
      <c r="B80" s="359">
        <v>12</v>
      </c>
      <c r="C80" s="359">
        <v>4</v>
      </c>
      <c r="D80" s="359">
        <v>1</v>
      </c>
      <c r="E80" s="419" t="str">
        <f t="shared" si="1"/>
        <v>S5.12.F4.1</v>
      </c>
      <c r="F80" s="872"/>
      <c r="G80" s="91"/>
      <c r="H80" s="1316"/>
      <c r="I80" s="341"/>
      <c r="J80" s="1200" t="s">
        <v>174</v>
      </c>
      <c r="K80" s="75" t="s">
        <v>858</v>
      </c>
      <c r="L80" s="1161"/>
      <c r="M80" s="1156" t="s">
        <v>6</v>
      </c>
      <c r="N80" s="1091"/>
      <c r="O80" s="1161">
        <v>1</v>
      </c>
      <c r="P80" s="69" t="s">
        <v>629</v>
      </c>
      <c r="Q80" s="472" t="s">
        <v>751</v>
      </c>
      <c r="R80" s="1249" t="s">
        <v>752</v>
      </c>
      <c r="S80" s="536"/>
      <c r="T80" s="240" t="s">
        <v>257</v>
      </c>
    </row>
    <row r="81" spans="1:20" s="267" customFormat="1" ht="15.75" customHeight="1" x14ac:dyDescent="0.25">
      <c r="A81" s="359">
        <v>5</v>
      </c>
      <c r="B81" s="359">
        <v>12</v>
      </c>
      <c r="C81" s="359">
        <v>4</v>
      </c>
      <c r="D81" s="359">
        <v>2</v>
      </c>
      <c r="E81" s="419" t="str">
        <f t="shared" si="1"/>
        <v>S5.12.F4.2</v>
      </c>
      <c r="F81" s="872"/>
      <c r="G81" s="91"/>
      <c r="H81" s="1316"/>
      <c r="I81" s="341"/>
      <c r="J81" s="1200"/>
      <c r="K81" s="75" t="s">
        <v>69</v>
      </c>
      <c r="L81" s="1161"/>
      <c r="M81" s="1156"/>
      <c r="N81" s="1160"/>
      <c r="O81" s="1161"/>
      <c r="P81" s="69" t="s">
        <v>654</v>
      </c>
      <c r="Q81" s="472"/>
      <c r="R81" s="1250"/>
      <c r="S81" s="536" t="s">
        <v>753</v>
      </c>
      <c r="T81" s="240" t="s">
        <v>258</v>
      </c>
    </row>
    <row r="82" spans="1:20" s="267" customFormat="1" ht="15.75" customHeight="1" x14ac:dyDescent="0.25">
      <c r="A82" s="359">
        <v>5</v>
      </c>
      <c r="B82" s="359">
        <v>12</v>
      </c>
      <c r="C82" s="359">
        <v>4</v>
      </c>
      <c r="D82" s="359">
        <v>3</v>
      </c>
      <c r="E82" s="419" t="str">
        <f t="shared" si="1"/>
        <v>S5.12.F4.3</v>
      </c>
      <c r="F82" s="872"/>
      <c r="G82" s="91"/>
      <c r="H82" s="1316"/>
      <c r="I82" s="341"/>
      <c r="J82" s="1200"/>
      <c r="K82" s="75" t="s">
        <v>70</v>
      </c>
      <c r="L82" s="1161"/>
      <c r="M82" s="1156"/>
      <c r="N82" s="1160"/>
      <c r="O82" s="1161"/>
      <c r="P82" s="69" t="s">
        <v>629</v>
      </c>
      <c r="Q82" s="472" t="s">
        <v>754</v>
      </c>
      <c r="R82" s="1250"/>
      <c r="S82" s="536"/>
      <c r="T82" s="240"/>
    </row>
    <row r="83" spans="1:20" s="267" customFormat="1" ht="30" x14ac:dyDescent="0.25">
      <c r="A83" s="359">
        <v>5</v>
      </c>
      <c r="B83" s="359">
        <v>12</v>
      </c>
      <c r="C83" s="359">
        <v>4</v>
      </c>
      <c r="D83" s="359">
        <v>4</v>
      </c>
      <c r="E83" s="419" t="str">
        <f t="shared" si="1"/>
        <v>S5.12.F4.4</v>
      </c>
      <c r="F83" s="872"/>
      <c r="G83" s="91"/>
      <c r="H83" s="1316"/>
      <c r="I83" s="341"/>
      <c r="J83" s="1200"/>
      <c r="K83" s="75" t="s">
        <v>256</v>
      </c>
      <c r="L83" s="1161"/>
      <c r="M83" s="1156"/>
      <c r="N83" s="1092"/>
      <c r="O83" s="1161"/>
      <c r="P83" s="472" t="s">
        <v>629</v>
      </c>
      <c r="Q83" s="649" t="s">
        <v>755</v>
      </c>
      <c r="R83" s="1262"/>
      <c r="S83" s="701"/>
      <c r="T83" s="239" t="s">
        <v>259</v>
      </c>
    </row>
    <row r="84" spans="1:20" s="267" customFormat="1" ht="15.75" customHeight="1" x14ac:dyDescent="0.25">
      <c r="A84" s="359">
        <v>5</v>
      </c>
      <c r="B84" s="359">
        <v>12</v>
      </c>
      <c r="C84" s="359">
        <v>5</v>
      </c>
      <c r="D84" s="359"/>
      <c r="E84" s="419" t="str">
        <f t="shared" si="1"/>
        <v>S5.12.F5</v>
      </c>
      <c r="F84" s="872"/>
      <c r="G84" s="91"/>
      <c r="H84" s="1316"/>
      <c r="I84" s="341"/>
      <c r="J84" s="1197" t="s">
        <v>260</v>
      </c>
      <c r="K84" s="1198"/>
      <c r="L84" s="503"/>
      <c r="M84" s="69" t="s">
        <v>6</v>
      </c>
      <c r="N84" s="69"/>
      <c r="O84" s="503">
        <v>1</v>
      </c>
      <c r="P84" s="69" t="s">
        <v>629</v>
      </c>
      <c r="Q84" s="742" t="s">
        <v>756</v>
      </c>
      <c r="R84" s="69"/>
      <c r="S84" s="743"/>
      <c r="T84" s="240" t="s">
        <v>265</v>
      </c>
    </row>
    <row r="85" spans="1:20" s="267" customFormat="1" ht="15.75" customHeight="1" x14ac:dyDescent="0.25">
      <c r="A85" s="359">
        <v>5</v>
      </c>
      <c r="B85" s="359">
        <v>12</v>
      </c>
      <c r="C85" s="359">
        <v>6</v>
      </c>
      <c r="D85" s="359">
        <v>1</v>
      </c>
      <c r="E85" s="419" t="str">
        <f t="shared" si="1"/>
        <v>S5.12.F6.1</v>
      </c>
      <c r="F85" s="872"/>
      <c r="G85" s="91"/>
      <c r="H85" s="1316"/>
      <c r="I85" s="341"/>
      <c r="J85" s="1199" t="s">
        <v>261</v>
      </c>
      <c r="K85" s="75" t="s">
        <v>572</v>
      </c>
      <c r="L85" s="1187"/>
      <c r="M85" s="1091" t="s">
        <v>6</v>
      </c>
      <c r="N85" s="453"/>
      <c r="O85" s="1157">
        <v>1</v>
      </c>
      <c r="P85" s="69" t="s">
        <v>651</v>
      </c>
      <c r="Q85" s="69"/>
      <c r="R85" s="1249" t="s">
        <v>757</v>
      </c>
      <c r="S85" s="536" t="s">
        <v>758</v>
      </c>
      <c r="T85" s="1259" t="s">
        <v>266</v>
      </c>
    </row>
    <row r="86" spans="1:20" s="267" customFormat="1" ht="15.75" customHeight="1" x14ac:dyDescent="0.25">
      <c r="A86" s="359">
        <v>5</v>
      </c>
      <c r="B86" s="359">
        <v>12</v>
      </c>
      <c r="C86" s="359">
        <v>6</v>
      </c>
      <c r="D86" s="359">
        <v>2</v>
      </c>
      <c r="E86" s="419" t="str">
        <f t="shared" si="1"/>
        <v>S5.12.F6.2</v>
      </c>
      <c r="F86" s="872"/>
      <c r="G86" s="91"/>
      <c r="H86" s="1316"/>
      <c r="I86" s="341"/>
      <c r="J86" s="1197"/>
      <c r="K86" s="498" t="s">
        <v>573</v>
      </c>
      <c r="L86" s="1188"/>
      <c r="M86" s="1092"/>
      <c r="N86" s="461"/>
      <c r="O86" s="1159"/>
      <c r="P86" s="69" t="s">
        <v>628</v>
      </c>
      <c r="Q86" s="69"/>
      <c r="R86" s="1262"/>
      <c r="S86" s="536"/>
      <c r="T86" s="1260"/>
    </row>
    <row r="87" spans="1:20" s="267" customFormat="1" ht="18.75" x14ac:dyDescent="0.25">
      <c r="A87" s="359">
        <v>5</v>
      </c>
      <c r="B87" s="359">
        <v>12</v>
      </c>
      <c r="C87" s="359">
        <v>7</v>
      </c>
      <c r="D87" s="359">
        <v>1</v>
      </c>
      <c r="E87" s="419" t="str">
        <f t="shared" si="1"/>
        <v>S5.12.F7.1</v>
      </c>
      <c r="F87" s="872"/>
      <c r="G87" s="91"/>
      <c r="H87" s="1316"/>
      <c r="I87" s="341"/>
      <c r="J87" s="1200" t="s">
        <v>262</v>
      </c>
      <c r="K87" s="73" t="s">
        <v>183</v>
      </c>
      <c r="L87" s="1157"/>
      <c r="M87" s="1091" t="s">
        <v>6</v>
      </c>
      <c r="N87" s="453"/>
      <c r="O87" s="1157">
        <v>1</v>
      </c>
      <c r="P87" s="472" t="s">
        <v>628</v>
      </c>
      <c r="Q87" s="650"/>
      <c r="R87" s="1249" t="s">
        <v>759</v>
      </c>
      <c r="S87" s="559"/>
      <c r="T87" s="1167" t="s">
        <v>267</v>
      </c>
    </row>
    <row r="88" spans="1:20" s="267" customFormat="1" ht="18.75" x14ac:dyDescent="0.25">
      <c r="A88" s="359">
        <v>5</v>
      </c>
      <c r="B88" s="359">
        <v>12</v>
      </c>
      <c r="C88" s="359">
        <v>7</v>
      </c>
      <c r="D88" s="359">
        <v>2</v>
      </c>
      <c r="E88" s="419" t="str">
        <f t="shared" si="1"/>
        <v>S5.12.F7.2</v>
      </c>
      <c r="F88" s="872"/>
      <c r="G88" s="91"/>
      <c r="H88" s="1316"/>
      <c r="I88" s="341"/>
      <c r="J88" s="1200"/>
      <c r="K88" s="73" t="s">
        <v>263</v>
      </c>
      <c r="L88" s="1158"/>
      <c r="M88" s="1160"/>
      <c r="N88" s="454"/>
      <c r="O88" s="1158"/>
      <c r="P88" s="472" t="s">
        <v>628</v>
      </c>
      <c r="Q88" s="650"/>
      <c r="R88" s="1250"/>
      <c r="S88" s="559"/>
      <c r="T88" s="1257"/>
    </row>
    <row r="89" spans="1:20" s="267" customFormat="1" ht="19.5" thickBot="1" x14ac:dyDescent="0.3">
      <c r="A89" s="359">
        <v>5</v>
      </c>
      <c r="B89" s="359">
        <v>12</v>
      </c>
      <c r="C89" s="359">
        <v>7</v>
      </c>
      <c r="D89" s="359">
        <v>3</v>
      </c>
      <c r="E89" s="486" t="str">
        <f t="shared" si="1"/>
        <v>S5.12.F7.3</v>
      </c>
      <c r="F89" s="873"/>
      <c r="G89" s="92"/>
      <c r="H89" s="1317"/>
      <c r="I89" s="342"/>
      <c r="J89" s="1214"/>
      <c r="K89" s="76" t="s">
        <v>264</v>
      </c>
      <c r="L89" s="1175"/>
      <c r="M89" s="1174"/>
      <c r="N89" s="455"/>
      <c r="O89" s="1175"/>
      <c r="P89" s="484" t="s">
        <v>628</v>
      </c>
      <c r="Q89" s="651"/>
      <c r="R89" s="1251"/>
      <c r="S89" s="702"/>
      <c r="T89" s="1258"/>
    </row>
    <row r="90" spans="1:20" x14ac:dyDescent="0.25">
      <c r="J90" s="871"/>
      <c r="K90" s="871"/>
    </row>
    <row r="91" spans="1:20" x14ac:dyDescent="0.25">
      <c r="J91" s="871"/>
      <c r="K91" s="871"/>
    </row>
    <row r="92" spans="1:20" x14ac:dyDescent="0.25">
      <c r="J92" s="871"/>
      <c r="K92" s="871"/>
    </row>
    <row r="93" spans="1:20" x14ac:dyDescent="0.25">
      <c r="J93" s="871"/>
      <c r="K93" s="871"/>
    </row>
    <row r="94" spans="1:20" x14ac:dyDescent="0.25">
      <c r="J94" s="871"/>
      <c r="K94" s="871"/>
    </row>
    <row r="95" spans="1:20" x14ac:dyDescent="0.25">
      <c r="J95" s="871"/>
      <c r="K95" s="871"/>
    </row>
    <row r="96" spans="1:20" x14ac:dyDescent="0.25">
      <c r="J96" s="871"/>
      <c r="K96" s="871"/>
    </row>
    <row r="97" spans="10:11" x14ac:dyDescent="0.25">
      <c r="J97" s="871"/>
      <c r="K97" s="871"/>
    </row>
    <row r="98" spans="10:11" x14ac:dyDescent="0.25">
      <c r="J98" s="871"/>
      <c r="K98" s="871"/>
    </row>
    <row r="99" spans="10:11" x14ac:dyDescent="0.25">
      <c r="J99" s="871"/>
      <c r="K99" s="871"/>
    </row>
    <row r="100" spans="10:11" x14ac:dyDescent="0.25">
      <c r="J100" s="871"/>
      <c r="K100" s="871"/>
    </row>
  </sheetData>
  <mergeCells count="151">
    <mergeCell ref="R74:R76"/>
    <mergeCell ref="R77:R79"/>
    <mergeCell ref="R80:R83"/>
    <mergeCell ref="R85:R86"/>
    <mergeCell ref="R87:R89"/>
    <mergeCell ref="N44:N47"/>
    <mergeCell ref="N69:N70"/>
    <mergeCell ref="N80:N83"/>
    <mergeCell ref="P28:T28"/>
    <mergeCell ref="P33:T33"/>
    <mergeCell ref="P37:T37"/>
    <mergeCell ref="P48:T48"/>
    <mergeCell ref="P51:T51"/>
    <mergeCell ref="P55:T55"/>
    <mergeCell ref="P58:T58"/>
    <mergeCell ref="P64:T64"/>
    <mergeCell ref="P72:T72"/>
    <mergeCell ref="R44:R47"/>
    <mergeCell ref="S44:S47"/>
    <mergeCell ref="S49:S50"/>
    <mergeCell ref="S56:S57"/>
    <mergeCell ref="R65:R71"/>
    <mergeCell ref="T85:T86"/>
    <mergeCell ref="T45:T46"/>
    <mergeCell ref="N1:N2"/>
    <mergeCell ref="P1:P2"/>
    <mergeCell ref="Q1:Q2"/>
    <mergeCell ref="R1:R2"/>
    <mergeCell ref="S1:S2"/>
    <mergeCell ref="P3:T3"/>
    <mergeCell ref="P5:T5"/>
    <mergeCell ref="P17:T17"/>
    <mergeCell ref="P23:T23"/>
    <mergeCell ref="T1:T2"/>
    <mergeCell ref="E1:E2"/>
    <mergeCell ref="M69:M70"/>
    <mergeCell ref="J57:K57"/>
    <mergeCell ref="J74:J76"/>
    <mergeCell ref="J77:J79"/>
    <mergeCell ref="L77:L79"/>
    <mergeCell ref="M74:M76"/>
    <mergeCell ref="L74:L76"/>
    <mergeCell ref="O74:O76"/>
    <mergeCell ref="M77:M79"/>
    <mergeCell ref="O77:O79"/>
    <mergeCell ref="J65:J68"/>
    <mergeCell ref="L65:L68"/>
    <mergeCell ref="M65:M68"/>
    <mergeCell ref="O65:O67"/>
    <mergeCell ref="J69:J70"/>
    <mergeCell ref="L69:L70"/>
    <mergeCell ref="F4:F89"/>
    <mergeCell ref="H49:H50"/>
    <mergeCell ref="I49:K49"/>
    <mergeCell ref="I50:K50"/>
    <mergeCell ref="I54:K54"/>
    <mergeCell ref="I53:K53"/>
    <mergeCell ref="I52:K52"/>
    <mergeCell ref="L1:M1"/>
    <mergeCell ref="O1:O2"/>
    <mergeCell ref="J98:K98"/>
    <mergeCell ref="J99:K99"/>
    <mergeCell ref="O87:O89"/>
    <mergeCell ref="J84:K84"/>
    <mergeCell ref="J87:J89"/>
    <mergeCell ref="L87:L89"/>
    <mergeCell ref="M87:M89"/>
    <mergeCell ref="J85:J86"/>
    <mergeCell ref="L85:L86"/>
    <mergeCell ref="M85:M86"/>
    <mergeCell ref="H44:J47"/>
    <mergeCell ref="H41:K41"/>
    <mergeCell ref="H43:K43"/>
    <mergeCell ref="G4:K4"/>
    <mergeCell ref="G5:K5"/>
    <mergeCell ref="H14:K14"/>
    <mergeCell ref="H15:K15"/>
    <mergeCell ref="H16:K16"/>
    <mergeCell ref="H17:K17"/>
    <mergeCell ref="I55:K55"/>
    <mergeCell ref="I58:K58"/>
    <mergeCell ref="I64:K64"/>
    <mergeCell ref="J100:K100"/>
    <mergeCell ref="J90:K90"/>
    <mergeCell ref="J91:K91"/>
    <mergeCell ref="J92:K92"/>
    <mergeCell ref="J93:K93"/>
    <mergeCell ref="J94:K94"/>
    <mergeCell ref="J95:K95"/>
    <mergeCell ref="J96:K96"/>
    <mergeCell ref="J97:K97"/>
    <mergeCell ref="T87:T89"/>
    <mergeCell ref="H39:K39"/>
    <mergeCell ref="H52:H89"/>
    <mergeCell ref="O69:O70"/>
    <mergeCell ref="T69:T70"/>
    <mergeCell ref="J71:K71"/>
    <mergeCell ref="J73:K73"/>
    <mergeCell ref="H38:K38"/>
    <mergeCell ref="J61:K61"/>
    <mergeCell ref="J62:K62"/>
    <mergeCell ref="O85:O86"/>
    <mergeCell ref="O44:O47"/>
    <mergeCell ref="H51:K51"/>
    <mergeCell ref="H40:K40"/>
    <mergeCell ref="H42:K42"/>
    <mergeCell ref="L44:L47"/>
    <mergeCell ref="M44:M47"/>
    <mergeCell ref="J80:J83"/>
    <mergeCell ref="L80:L83"/>
    <mergeCell ref="M80:M83"/>
    <mergeCell ref="O80:O83"/>
    <mergeCell ref="J63:K63"/>
    <mergeCell ref="H48:K48"/>
    <mergeCell ref="J59:K59"/>
    <mergeCell ref="J56:K56"/>
    <mergeCell ref="H7:K7"/>
    <mergeCell ref="H8:K8"/>
    <mergeCell ref="H9:K9"/>
    <mergeCell ref="H10:K10"/>
    <mergeCell ref="H11:K11"/>
    <mergeCell ref="H12:K12"/>
    <mergeCell ref="H13:K13"/>
    <mergeCell ref="G6:G36"/>
    <mergeCell ref="I36:K36"/>
    <mergeCell ref="I21:J22"/>
    <mergeCell ref="I19:J20"/>
    <mergeCell ref="I72:K72"/>
    <mergeCell ref="F1:K2"/>
    <mergeCell ref="H33:K33"/>
    <mergeCell ref="H18:H22"/>
    <mergeCell ref="I18:K18"/>
    <mergeCell ref="H24:H27"/>
    <mergeCell ref="H29:H32"/>
    <mergeCell ref="H34:H36"/>
    <mergeCell ref="I24:K24"/>
    <mergeCell ref="I25:K25"/>
    <mergeCell ref="I26:K26"/>
    <mergeCell ref="I27:K27"/>
    <mergeCell ref="I29:K29"/>
    <mergeCell ref="I30:K30"/>
    <mergeCell ref="I31:K31"/>
    <mergeCell ref="I32:K32"/>
    <mergeCell ref="I34:K34"/>
    <mergeCell ref="I35:K35"/>
    <mergeCell ref="H23:K23"/>
    <mergeCell ref="H28:K28"/>
    <mergeCell ref="F3:K3"/>
    <mergeCell ref="H6:K6"/>
    <mergeCell ref="G37:K37"/>
    <mergeCell ref="J60:K60"/>
  </mergeCells>
  <pageMargins left="0.7" right="0.7" top="0.75" bottom="0.75" header="0.3" footer="0.3"/>
  <pageSetup paperSize="9" orientation="portrait"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79998168889431442"/>
  </sheetPr>
  <dimension ref="A1:R15"/>
  <sheetViews>
    <sheetView zoomScale="90" zoomScaleNormal="90" workbookViewId="0">
      <pane xSplit="9" ySplit="3" topLeftCell="J4" activePane="bottomRight" state="frozen"/>
      <selection sqref="A1:B2"/>
      <selection pane="topRight" sqref="A1:B2"/>
      <selection pane="bottomLeft" sqref="A1:B2"/>
      <selection pane="bottomRight" activeCell="E1" sqref="E1:E2"/>
    </sheetView>
  </sheetViews>
  <sheetFormatPr defaultRowHeight="15" x14ac:dyDescent="0.25"/>
  <cols>
    <col min="1" max="4" width="0" style="267" hidden="1" customWidth="1"/>
    <col min="5" max="5" width="11.42578125" customWidth="1"/>
    <col min="6" max="7" width="4.28515625" customWidth="1"/>
    <col min="8" max="8" width="32.42578125" style="4" bestFit="1" customWidth="1"/>
    <col min="9" max="9" width="32.7109375" style="2" customWidth="1"/>
    <col min="10" max="12" width="10.7109375" style="1" customWidth="1"/>
    <col min="13" max="13" width="10.5703125" style="1" bestFit="1" customWidth="1"/>
    <col min="14" max="14" width="14.28515625" style="1" customWidth="1"/>
    <col min="15" max="15" width="39.28515625" style="1" customWidth="1"/>
    <col min="16" max="16" width="15" style="1" hidden="1" customWidth="1"/>
    <col min="17" max="17" width="75.140625" style="1" hidden="1" customWidth="1"/>
    <col min="18" max="18" width="255.7109375" style="3" bestFit="1" customWidth="1"/>
    <col min="19" max="16384" width="9.140625" style="267"/>
  </cols>
  <sheetData>
    <row r="1" spans="1:18" x14ac:dyDescent="0.25">
      <c r="E1" s="1383" t="s">
        <v>605</v>
      </c>
      <c r="F1" s="986" t="s">
        <v>423</v>
      </c>
      <c r="G1" s="987"/>
      <c r="H1" s="987"/>
      <c r="I1" s="988"/>
      <c r="J1" s="1272" t="s">
        <v>0</v>
      </c>
      <c r="K1" s="1273"/>
      <c r="L1" s="974" t="s">
        <v>622</v>
      </c>
      <c r="M1" s="970" t="s">
        <v>4</v>
      </c>
      <c r="N1" s="974" t="s">
        <v>623</v>
      </c>
      <c r="O1" s="974" t="s">
        <v>624</v>
      </c>
      <c r="P1" s="974" t="s">
        <v>626</v>
      </c>
      <c r="Q1" s="972" t="s">
        <v>625</v>
      </c>
      <c r="R1" s="1079" t="s">
        <v>3</v>
      </c>
    </row>
    <row r="2" spans="1:18" ht="15.75" thickBot="1" x14ac:dyDescent="0.3">
      <c r="E2" s="1383"/>
      <c r="F2" s="986"/>
      <c r="G2" s="987"/>
      <c r="H2" s="987"/>
      <c r="I2" s="988"/>
      <c r="J2" s="52" t="s">
        <v>1</v>
      </c>
      <c r="K2" s="18" t="s">
        <v>2</v>
      </c>
      <c r="L2" s="975"/>
      <c r="M2" s="971"/>
      <c r="N2" s="975"/>
      <c r="O2" s="975"/>
      <c r="P2" s="975"/>
      <c r="Q2" s="973"/>
      <c r="R2" s="1080"/>
    </row>
    <row r="3" spans="1:18" ht="27" thickBot="1" x14ac:dyDescent="0.45">
      <c r="A3" s="267">
        <v>6</v>
      </c>
      <c r="E3" s="361" t="str">
        <f>CONCATENATE("S", A3, IF(B3 &lt;&gt; "", CONCATENATE(".", B3), ""), IF(C3&lt;&gt;"", CONCATENATE(".F", C3), ""), IF(D3&lt;&gt;"", CONCATENATE(".", D3), ""))</f>
        <v>S6</v>
      </c>
      <c r="F3" s="1386" t="s">
        <v>426</v>
      </c>
      <c r="G3" s="1387"/>
      <c r="H3" s="1387"/>
      <c r="I3" s="1388"/>
      <c r="J3" s="108" t="s">
        <v>6</v>
      </c>
      <c r="K3" s="129"/>
      <c r="L3" s="129"/>
      <c r="M3" s="317">
        <v>1</v>
      </c>
      <c r="N3" s="1011"/>
      <c r="O3" s="1012"/>
      <c r="P3" s="1012"/>
      <c r="Q3" s="1012"/>
      <c r="R3" s="1013"/>
    </row>
    <row r="4" spans="1:18" ht="21.75" thickBot="1" x14ac:dyDescent="0.4">
      <c r="A4" s="267">
        <v>6</v>
      </c>
      <c r="B4" s="267">
        <v>1</v>
      </c>
      <c r="E4" s="360" t="str">
        <f t="shared" ref="E4:E15" si="0">CONCATENATE("S", A4, IF(B4 &lt;&gt; "", CONCATENATE(".", B4), ""), IF(C4&lt;&gt;"", CONCATENATE(".F", C4), ""), IF(D4&lt;&gt;"", CONCATENATE(".", D4), ""))</f>
        <v>S6.1</v>
      </c>
      <c r="F4" s="1389"/>
      <c r="G4" s="995" t="s">
        <v>105</v>
      </c>
      <c r="H4" s="996"/>
      <c r="I4" s="997"/>
      <c r="J4" s="110" t="s">
        <v>6</v>
      </c>
      <c r="K4" s="121"/>
      <c r="L4" s="121"/>
      <c r="M4" s="318">
        <v>1</v>
      </c>
      <c r="N4" s="1006"/>
      <c r="O4" s="1007"/>
      <c r="P4" s="1007"/>
      <c r="Q4" s="1007"/>
      <c r="R4" s="1008"/>
    </row>
    <row r="5" spans="1:18" x14ac:dyDescent="0.25">
      <c r="A5" s="267">
        <v>6</v>
      </c>
      <c r="B5" s="267">
        <v>1</v>
      </c>
      <c r="C5" s="267">
        <v>1</v>
      </c>
      <c r="E5" s="360" t="str">
        <f t="shared" si="0"/>
        <v>S6.1.F1</v>
      </c>
      <c r="F5" s="1389"/>
      <c r="G5" s="1370"/>
      <c r="H5" s="1268" t="s">
        <v>427</v>
      </c>
      <c r="I5" s="1269"/>
      <c r="J5" s="102" t="s">
        <v>6</v>
      </c>
      <c r="K5" s="19"/>
      <c r="L5" s="449"/>
      <c r="M5" s="432">
        <v>1</v>
      </c>
      <c r="N5" s="449" t="s">
        <v>654</v>
      </c>
      <c r="O5" s="525"/>
      <c r="P5" s="410"/>
      <c r="Q5" s="525" t="s">
        <v>789</v>
      </c>
      <c r="R5" s="124" t="s">
        <v>429</v>
      </c>
    </row>
    <row r="6" spans="1:18" ht="15.75" thickBot="1" x14ac:dyDescent="0.3">
      <c r="A6" s="267">
        <v>6</v>
      </c>
      <c r="B6" s="267">
        <v>1</v>
      </c>
      <c r="C6" s="267">
        <v>2</v>
      </c>
      <c r="E6" s="360" t="str">
        <f t="shared" si="0"/>
        <v>S6.1.F2</v>
      </c>
      <c r="F6" s="1389"/>
      <c r="G6" s="1371"/>
      <c r="H6" s="1270" t="s">
        <v>428</v>
      </c>
      <c r="I6" s="1271"/>
      <c r="J6" s="111" t="s">
        <v>6</v>
      </c>
      <c r="K6" s="6"/>
      <c r="L6" s="477"/>
      <c r="M6" s="433">
        <v>1</v>
      </c>
      <c r="N6" s="477" t="s">
        <v>651</v>
      </c>
      <c r="O6" s="539"/>
      <c r="P6" s="381"/>
      <c r="Q6" s="539" t="s">
        <v>675</v>
      </c>
      <c r="R6" s="125" t="s">
        <v>430</v>
      </c>
    </row>
    <row r="7" spans="1:18" ht="21.75" thickBot="1" x14ac:dyDescent="0.4">
      <c r="A7" s="267">
        <v>6</v>
      </c>
      <c r="B7" s="267">
        <v>2</v>
      </c>
      <c r="E7" s="360" t="str">
        <f t="shared" si="0"/>
        <v>S6.2</v>
      </c>
      <c r="F7" s="1389"/>
      <c r="G7" s="1265" t="s">
        <v>109</v>
      </c>
      <c r="H7" s="1266"/>
      <c r="I7" s="1267"/>
      <c r="J7" s="110" t="s">
        <v>6</v>
      </c>
      <c r="K7" s="121"/>
      <c r="L7" s="121"/>
      <c r="M7" s="318">
        <v>1</v>
      </c>
      <c r="N7" s="1006"/>
      <c r="O7" s="1007"/>
      <c r="P7" s="1007"/>
      <c r="Q7" s="1007"/>
      <c r="R7" s="1008"/>
    </row>
    <row r="8" spans="1:18" x14ac:dyDescent="0.25">
      <c r="A8" s="267">
        <v>6</v>
      </c>
      <c r="B8" s="267">
        <v>2</v>
      </c>
      <c r="C8" s="267">
        <v>1</v>
      </c>
      <c r="E8" s="360" t="str">
        <f t="shared" si="0"/>
        <v>S6.2.F1</v>
      </c>
      <c r="F8" s="1389"/>
      <c r="G8" s="1372"/>
      <c r="H8" s="1354" t="s">
        <v>431</v>
      </c>
      <c r="I8" s="1378"/>
      <c r="J8" s="103" t="s">
        <v>6</v>
      </c>
      <c r="K8" s="29"/>
      <c r="L8" s="29"/>
      <c r="M8" s="438">
        <v>1</v>
      </c>
      <c r="N8" s="427" t="s">
        <v>651</v>
      </c>
      <c r="O8" s="427"/>
      <c r="P8" s="427"/>
      <c r="Q8" s="537" t="s">
        <v>653</v>
      </c>
      <c r="R8" s="157" t="s">
        <v>433</v>
      </c>
    </row>
    <row r="9" spans="1:18" x14ac:dyDescent="0.25">
      <c r="A9" s="267">
        <v>6</v>
      </c>
      <c r="B9" s="267">
        <v>2</v>
      </c>
      <c r="C9" s="267">
        <v>2</v>
      </c>
      <c r="E9" s="360" t="str">
        <f t="shared" si="0"/>
        <v>S6.2.F2</v>
      </c>
      <c r="F9" s="1389"/>
      <c r="G9" s="1372"/>
      <c r="H9" s="1379" t="s">
        <v>432</v>
      </c>
      <c r="I9" s="1380"/>
      <c r="J9" s="111" t="s">
        <v>6</v>
      </c>
      <c r="K9" s="13"/>
      <c r="L9" s="13"/>
      <c r="M9" s="433">
        <v>1</v>
      </c>
      <c r="N9" s="477" t="s">
        <v>629</v>
      </c>
      <c r="O9" s="477" t="s">
        <v>790</v>
      </c>
      <c r="P9" s="477"/>
      <c r="Q9" s="532" t="s">
        <v>653</v>
      </c>
      <c r="R9" s="1027" t="s">
        <v>434</v>
      </c>
    </row>
    <row r="10" spans="1:18" ht="15" customHeight="1" x14ac:dyDescent="0.25">
      <c r="A10" s="267">
        <v>6</v>
      </c>
      <c r="B10" s="267">
        <v>2</v>
      </c>
      <c r="C10" s="267">
        <v>3</v>
      </c>
      <c r="E10" s="360" t="str">
        <f t="shared" si="0"/>
        <v>S6.2.F3</v>
      </c>
      <c r="F10" s="1389"/>
      <c r="G10" s="1372"/>
      <c r="H10" s="1381" t="s">
        <v>435</v>
      </c>
      <c r="I10" s="1382"/>
      <c r="J10" s="159"/>
      <c r="K10" s="97" t="s">
        <v>6</v>
      </c>
      <c r="L10" s="97"/>
      <c r="M10" s="553">
        <v>1</v>
      </c>
      <c r="N10" s="69" t="s">
        <v>628</v>
      </c>
      <c r="O10" s="69"/>
      <c r="P10" s="69"/>
      <c r="Q10" s="533" t="s">
        <v>791</v>
      </c>
      <c r="R10" s="1028"/>
    </row>
    <row r="11" spans="1:18" x14ac:dyDescent="0.25">
      <c r="A11" s="267">
        <v>6</v>
      </c>
      <c r="B11" s="267">
        <v>2</v>
      </c>
      <c r="C11" s="267">
        <v>4</v>
      </c>
      <c r="E11" s="360" t="str">
        <f t="shared" si="0"/>
        <v>S6.2.F4</v>
      </c>
      <c r="F11" s="1389"/>
      <c r="G11" s="1372"/>
      <c r="H11" s="1384" t="s">
        <v>436</v>
      </c>
      <c r="I11" s="1385"/>
      <c r="J11" s="102" t="s">
        <v>6</v>
      </c>
      <c r="K11" s="12"/>
      <c r="L11" s="410"/>
      <c r="M11" s="432">
        <v>1</v>
      </c>
      <c r="N11" s="381" t="s">
        <v>629</v>
      </c>
      <c r="O11" s="381" t="s">
        <v>741</v>
      </c>
      <c r="P11" s="381"/>
      <c r="Q11" s="381"/>
      <c r="R11" s="158" t="s">
        <v>437</v>
      </c>
    </row>
    <row r="12" spans="1:18" ht="15" customHeight="1" x14ac:dyDescent="0.25">
      <c r="A12" s="267">
        <v>6</v>
      </c>
      <c r="B12" s="267">
        <v>2</v>
      </c>
      <c r="C12" s="267">
        <v>5</v>
      </c>
      <c r="E12" s="360" t="str">
        <f t="shared" si="0"/>
        <v>S6.2.F5</v>
      </c>
      <c r="F12" s="1389"/>
      <c r="G12" s="1372"/>
      <c r="H12" s="900" t="s">
        <v>439</v>
      </c>
      <c r="I12" s="901"/>
      <c r="J12" s="101" t="s">
        <v>6</v>
      </c>
      <c r="K12" s="85"/>
      <c r="L12" s="408"/>
      <c r="M12" s="431">
        <v>1</v>
      </c>
      <c r="N12" s="381" t="s">
        <v>670</v>
      </c>
      <c r="O12" s="381"/>
      <c r="P12" s="381"/>
      <c r="Q12" s="539"/>
      <c r="R12" s="95" t="s">
        <v>440</v>
      </c>
    </row>
    <row r="13" spans="1:18" x14ac:dyDescent="0.25">
      <c r="A13" s="267">
        <v>6</v>
      </c>
      <c r="B13" s="267">
        <v>2</v>
      </c>
      <c r="C13" s="267">
        <v>6</v>
      </c>
      <c r="D13" s="267">
        <v>1</v>
      </c>
      <c r="E13" s="360" t="str">
        <f t="shared" si="0"/>
        <v>S6.2.F6.1</v>
      </c>
      <c r="F13" s="1389"/>
      <c r="G13" s="1372"/>
      <c r="H13" s="912" t="s">
        <v>438</v>
      </c>
      <c r="I13" s="15" t="s">
        <v>183</v>
      </c>
      <c r="J13" s="1374"/>
      <c r="K13" s="1376"/>
      <c r="L13" s="924"/>
      <c r="M13" s="1095" t="s">
        <v>38</v>
      </c>
      <c r="N13" s="418" t="s">
        <v>628</v>
      </c>
      <c r="O13" s="418"/>
      <c r="P13" s="976" t="s">
        <v>792</v>
      </c>
      <c r="Q13" s="1394" t="s">
        <v>793</v>
      </c>
      <c r="R13" s="1029" t="s">
        <v>441</v>
      </c>
    </row>
    <row r="14" spans="1:18" x14ac:dyDescent="0.25">
      <c r="A14" s="267">
        <v>6</v>
      </c>
      <c r="B14" s="267">
        <v>2</v>
      </c>
      <c r="C14" s="267">
        <v>6</v>
      </c>
      <c r="D14" s="267">
        <v>2</v>
      </c>
      <c r="E14" s="360" t="str">
        <f t="shared" si="0"/>
        <v>S6.2.F6.2</v>
      </c>
      <c r="F14" s="1389"/>
      <c r="G14" s="1372"/>
      <c r="H14" s="917"/>
      <c r="I14" s="48" t="s">
        <v>65</v>
      </c>
      <c r="J14" s="1374"/>
      <c r="K14" s="1376"/>
      <c r="L14" s="925"/>
      <c r="M14" s="1095"/>
      <c r="N14" s="418" t="s">
        <v>628</v>
      </c>
      <c r="O14" s="418"/>
      <c r="P14" s="979"/>
      <c r="Q14" s="1395"/>
      <c r="R14" s="1392"/>
    </row>
    <row r="15" spans="1:18" ht="15.75" thickBot="1" x14ac:dyDescent="0.3">
      <c r="A15" s="267">
        <v>6</v>
      </c>
      <c r="B15" s="267">
        <v>2</v>
      </c>
      <c r="C15" s="267">
        <v>6</v>
      </c>
      <c r="D15" s="267">
        <v>3</v>
      </c>
      <c r="E15" s="362" t="str">
        <f t="shared" si="0"/>
        <v>S6.2.F6.3</v>
      </c>
      <c r="F15" s="1390"/>
      <c r="G15" s="1373"/>
      <c r="H15" s="935"/>
      <c r="I15" s="49" t="s">
        <v>436</v>
      </c>
      <c r="J15" s="1375"/>
      <c r="K15" s="1377"/>
      <c r="L15" s="932"/>
      <c r="M15" s="1391"/>
      <c r="N15" s="487" t="s">
        <v>629</v>
      </c>
      <c r="O15" s="487" t="s">
        <v>741</v>
      </c>
      <c r="P15" s="977"/>
      <c r="Q15" s="1396"/>
      <c r="R15" s="1393"/>
    </row>
  </sheetData>
  <mergeCells count="35">
    <mergeCell ref="L13:L15"/>
    <mergeCell ref="P13:P15"/>
    <mergeCell ref="Q13:Q15"/>
    <mergeCell ref="N3:R3"/>
    <mergeCell ref="N4:R4"/>
    <mergeCell ref="N7:R7"/>
    <mergeCell ref="L1:L2"/>
    <mergeCell ref="N1:N2"/>
    <mergeCell ref="O1:O2"/>
    <mergeCell ref="P1:P2"/>
    <mergeCell ref="Q1:Q2"/>
    <mergeCell ref="E1:E2"/>
    <mergeCell ref="H11:I11"/>
    <mergeCell ref="R9:R10"/>
    <mergeCell ref="J1:K1"/>
    <mergeCell ref="M1:M2"/>
    <mergeCell ref="R1:R2"/>
    <mergeCell ref="F1:I2"/>
    <mergeCell ref="F3:I3"/>
    <mergeCell ref="G4:I4"/>
    <mergeCell ref="F4:F15"/>
    <mergeCell ref="M13:M15"/>
    <mergeCell ref="R13:R15"/>
    <mergeCell ref="H5:I5"/>
    <mergeCell ref="H6:I6"/>
    <mergeCell ref="H12:I12"/>
    <mergeCell ref="H13:H15"/>
    <mergeCell ref="G7:I7"/>
    <mergeCell ref="G5:G6"/>
    <mergeCell ref="G8:G15"/>
    <mergeCell ref="J13:J15"/>
    <mergeCell ref="K13:K15"/>
    <mergeCell ref="H8:I8"/>
    <mergeCell ref="H9:I9"/>
    <mergeCell ref="H10:I10"/>
  </mergeCells>
  <pageMargins left="0.7" right="0.7" top="0.75" bottom="0.75" header="0.3" footer="0.3"/>
  <pageSetup paperSize="9"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tint="0.79998168889431442"/>
  </sheetPr>
  <dimension ref="A1:T84"/>
  <sheetViews>
    <sheetView zoomScale="90" zoomScaleNormal="90" workbookViewId="0">
      <pane xSplit="11" ySplit="3" topLeftCell="L4" activePane="bottomRight" state="frozen"/>
      <selection sqref="A1:B2"/>
      <selection pane="topRight" sqref="A1:B2"/>
      <selection pane="bottomLeft" sqref="A1:B2"/>
      <selection pane="bottomRight" activeCell="E1" sqref="E1:E2"/>
    </sheetView>
  </sheetViews>
  <sheetFormatPr defaultRowHeight="15" x14ac:dyDescent="0.25"/>
  <cols>
    <col min="1" max="4" width="0" hidden="1" customWidth="1"/>
    <col min="5" max="5" width="11.42578125" style="4" customWidth="1"/>
    <col min="6" max="6" width="4.28515625" style="4" customWidth="1"/>
    <col min="7" max="9" width="4.28515625" customWidth="1"/>
    <col min="10" max="10" width="32.42578125" style="4" bestFit="1" customWidth="1"/>
    <col min="11" max="11" width="24.140625" style="2" customWidth="1"/>
    <col min="12" max="14" width="10.7109375" style="1" customWidth="1"/>
    <col min="15" max="15" width="10.5703125" style="1" bestFit="1" customWidth="1"/>
    <col min="16" max="16" width="14.28515625" style="1" customWidth="1"/>
    <col min="17" max="17" width="39.28515625" style="1" customWidth="1"/>
    <col min="18" max="18" width="15.140625" style="1" hidden="1" customWidth="1"/>
    <col min="19" max="19" width="75.140625" style="1" hidden="1" customWidth="1"/>
    <col min="20" max="20" width="255.7109375" style="106" bestFit="1" customWidth="1"/>
  </cols>
  <sheetData>
    <row r="1" spans="1:20" x14ac:dyDescent="0.25">
      <c r="E1" s="951" t="s">
        <v>605</v>
      </c>
      <c r="F1" s="986" t="s">
        <v>423</v>
      </c>
      <c r="G1" s="987"/>
      <c r="H1" s="987"/>
      <c r="I1" s="987"/>
      <c r="J1" s="987"/>
      <c r="K1" s="988"/>
      <c r="L1" s="984" t="s">
        <v>0</v>
      </c>
      <c r="M1" s="985"/>
      <c r="N1" s="974" t="s">
        <v>622</v>
      </c>
      <c r="O1" s="970" t="s">
        <v>4</v>
      </c>
      <c r="P1" s="974" t="s">
        <v>623</v>
      </c>
      <c r="Q1" s="974" t="s">
        <v>624</v>
      </c>
      <c r="R1" s="974" t="s">
        <v>626</v>
      </c>
      <c r="S1" s="970" t="s">
        <v>625</v>
      </c>
      <c r="T1" s="1446" t="s">
        <v>3</v>
      </c>
    </row>
    <row r="2" spans="1:20" ht="15.75" thickBot="1" x14ac:dyDescent="0.3">
      <c r="E2" s="952"/>
      <c r="F2" s="986"/>
      <c r="G2" s="987"/>
      <c r="H2" s="987"/>
      <c r="I2" s="987"/>
      <c r="J2" s="987"/>
      <c r="K2" s="988"/>
      <c r="L2" s="308" t="s">
        <v>1</v>
      </c>
      <c r="M2" s="309" t="s">
        <v>2</v>
      </c>
      <c r="N2" s="975"/>
      <c r="O2" s="971"/>
      <c r="P2" s="975"/>
      <c r="Q2" s="975"/>
      <c r="R2" s="975"/>
      <c r="S2" s="971"/>
      <c r="T2" s="1447"/>
    </row>
    <row r="3" spans="1:20" ht="27" thickBot="1" x14ac:dyDescent="0.45">
      <c r="A3">
        <v>7</v>
      </c>
      <c r="E3" s="360" t="str">
        <f>CONCATENATE("S", A3, IF(B3 &lt;&gt; "", CONCATENATE(".", B3), ""), IF(C3&lt;&gt;"", CONCATENATE(".F", C3), ""), IF(D3&lt;&gt;"", CONCATENATE(".", D3), ""))</f>
        <v>S7</v>
      </c>
      <c r="F3" s="1423" t="s">
        <v>463</v>
      </c>
      <c r="G3" s="1424"/>
      <c r="H3" s="1424"/>
      <c r="I3" s="1424"/>
      <c r="J3" s="1424"/>
      <c r="K3" s="1425"/>
      <c r="L3" s="108" t="s">
        <v>6</v>
      </c>
      <c r="M3" s="346"/>
      <c r="N3" s="129"/>
      <c r="O3" s="317" t="s">
        <v>38</v>
      </c>
      <c r="P3" s="1011"/>
      <c r="Q3" s="1012"/>
      <c r="R3" s="1012"/>
      <c r="S3" s="1012"/>
      <c r="T3" s="1013"/>
    </row>
    <row r="4" spans="1:20" s="512" customFormat="1" ht="30.75" thickBot="1" x14ac:dyDescent="0.3">
      <c r="A4" s="512">
        <v>7</v>
      </c>
      <c r="C4" s="512">
        <v>0</v>
      </c>
      <c r="E4" s="360" t="str">
        <f t="shared" ref="E4:E67" si="0">CONCATENATE("S", A4, IF(B4 &lt;&gt; "", CONCATENATE(".", B4), ""), IF(C4&lt;&gt;"", CONCATENATE(".F", C4), ""), IF(D4&lt;&gt;"", CONCATENATE(".", D4), ""))</f>
        <v>S7.F0</v>
      </c>
      <c r="F4" s="1389"/>
      <c r="G4" s="1420" t="s">
        <v>442</v>
      </c>
      <c r="H4" s="1421"/>
      <c r="I4" s="1421"/>
      <c r="J4" s="1421"/>
      <c r="K4" s="1422"/>
      <c r="L4" s="84" t="s">
        <v>6</v>
      </c>
      <c r="M4" s="56"/>
      <c r="N4" s="56" t="s">
        <v>6</v>
      </c>
      <c r="O4" s="555" t="s">
        <v>7</v>
      </c>
      <c r="P4" s="56" t="s">
        <v>627</v>
      </c>
      <c r="Q4" s="56"/>
      <c r="R4" s="601" t="s">
        <v>684</v>
      </c>
      <c r="S4" s="602" t="s">
        <v>693</v>
      </c>
      <c r="T4" s="268" t="s">
        <v>461</v>
      </c>
    </row>
    <row r="5" spans="1:20" ht="21.75" thickBot="1" x14ac:dyDescent="0.4">
      <c r="A5">
        <v>7</v>
      </c>
      <c r="B5">
        <v>1</v>
      </c>
      <c r="E5" s="360" t="str">
        <f t="shared" si="0"/>
        <v>S7.1</v>
      </c>
      <c r="F5" s="1389"/>
      <c r="G5" s="995" t="s">
        <v>444</v>
      </c>
      <c r="H5" s="996"/>
      <c r="I5" s="996"/>
      <c r="J5" s="996"/>
      <c r="K5" s="997"/>
      <c r="L5" s="307" t="s">
        <v>6</v>
      </c>
      <c r="M5" s="121"/>
      <c r="N5" s="121"/>
      <c r="O5" s="318">
        <v>1</v>
      </c>
      <c r="P5" s="1006"/>
      <c r="Q5" s="1007"/>
      <c r="R5" s="1007"/>
      <c r="S5" s="1007"/>
      <c r="T5" s="1008"/>
    </row>
    <row r="6" spans="1:20" ht="15" customHeight="1" x14ac:dyDescent="0.25">
      <c r="A6">
        <v>7</v>
      </c>
      <c r="B6">
        <v>1</v>
      </c>
      <c r="C6">
        <v>1</v>
      </c>
      <c r="E6" s="360" t="str">
        <f t="shared" si="0"/>
        <v>S7.1.F1</v>
      </c>
      <c r="F6" s="1389"/>
      <c r="G6" s="1308"/>
      <c r="H6" s="885" t="s">
        <v>604</v>
      </c>
      <c r="I6" s="1227"/>
      <c r="J6" s="1227"/>
      <c r="K6" s="886"/>
      <c r="L6" s="55" t="s">
        <v>6</v>
      </c>
      <c r="M6" s="26"/>
      <c r="N6" s="26"/>
      <c r="O6" s="55">
        <v>1</v>
      </c>
      <c r="P6" s="26" t="s">
        <v>636</v>
      </c>
      <c r="Q6" s="26"/>
      <c r="R6" s="26"/>
      <c r="S6" s="154"/>
      <c r="T6" s="269" t="s">
        <v>446</v>
      </c>
    </row>
    <row r="7" spans="1:20" ht="15" customHeight="1" x14ac:dyDescent="0.25">
      <c r="A7">
        <v>7</v>
      </c>
      <c r="B7">
        <v>1</v>
      </c>
      <c r="C7">
        <v>2</v>
      </c>
      <c r="E7" s="360" t="str">
        <f t="shared" si="0"/>
        <v>S7.1.F2</v>
      </c>
      <c r="F7" s="1389"/>
      <c r="G7" s="1308"/>
      <c r="H7" s="1072" t="s">
        <v>445</v>
      </c>
      <c r="I7" s="1207"/>
      <c r="J7" s="1207"/>
      <c r="K7" s="1073"/>
      <c r="L7" s="204" t="s">
        <v>6</v>
      </c>
      <c r="M7" s="198"/>
      <c r="N7" s="477"/>
      <c r="O7" s="433">
        <v>1</v>
      </c>
      <c r="P7" s="477" t="s">
        <v>635</v>
      </c>
      <c r="Q7" s="477"/>
      <c r="R7" s="477"/>
      <c r="S7" s="480"/>
      <c r="T7" s="270" t="s">
        <v>447</v>
      </c>
    </row>
    <row r="8" spans="1:20" ht="15" customHeight="1" x14ac:dyDescent="0.25">
      <c r="A8">
        <v>7</v>
      </c>
      <c r="B8">
        <v>1</v>
      </c>
      <c r="C8">
        <v>3</v>
      </c>
      <c r="E8" s="360" t="str">
        <f t="shared" si="0"/>
        <v>S7.1.F3</v>
      </c>
      <c r="F8" s="1389"/>
      <c r="G8" s="1308"/>
      <c r="H8" s="1194" t="s">
        <v>315</v>
      </c>
      <c r="I8" s="1195"/>
      <c r="J8" s="1195"/>
      <c r="K8" s="1196"/>
      <c r="L8" s="30"/>
      <c r="M8" s="207"/>
      <c r="N8" s="493"/>
      <c r="O8" s="441">
        <v>1</v>
      </c>
      <c r="P8" s="493" t="s">
        <v>629</v>
      </c>
      <c r="Q8" s="493" t="s">
        <v>765</v>
      </c>
      <c r="R8" s="418"/>
      <c r="S8" s="535" t="s">
        <v>766</v>
      </c>
      <c r="T8" s="272" t="s">
        <v>316</v>
      </c>
    </row>
    <row r="9" spans="1:20" ht="15" customHeight="1" x14ac:dyDescent="0.25">
      <c r="A9">
        <v>7</v>
      </c>
      <c r="B9">
        <v>1</v>
      </c>
      <c r="C9">
        <v>4</v>
      </c>
      <c r="E9" s="360" t="str">
        <f t="shared" si="0"/>
        <v>S7.1.F4</v>
      </c>
      <c r="F9" s="1389"/>
      <c r="G9" s="1308"/>
      <c r="H9" s="1072" t="s">
        <v>448</v>
      </c>
      <c r="I9" s="1207"/>
      <c r="J9" s="1207"/>
      <c r="K9" s="1073"/>
      <c r="L9" s="179" t="s">
        <v>6</v>
      </c>
      <c r="M9" s="187"/>
      <c r="N9" s="449"/>
      <c r="O9" s="432">
        <v>1</v>
      </c>
      <c r="P9" s="449" t="s">
        <v>636</v>
      </c>
      <c r="Q9" s="449"/>
      <c r="R9" s="449"/>
      <c r="S9" s="440"/>
      <c r="T9" s="271" t="s">
        <v>449</v>
      </c>
    </row>
    <row r="10" spans="1:20" ht="15" customHeight="1" x14ac:dyDescent="0.25">
      <c r="A10">
        <v>7</v>
      </c>
      <c r="B10">
        <v>1</v>
      </c>
      <c r="C10">
        <v>5</v>
      </c>
      <c r="E10" s="360" t="str">
        <f t="shared" si="0"/>
        <v>S7.1.F5</v>
      </c>
      <c r="F10" s="1389"/>
      <c r="G10" s="1308"/>
      <c r="H10" s="1072" t="s">
        <v>621</v>
      </c>
      <c r="I10" s="1207"/>
      <c r="J10" s="1207"/>
      <c r="K10" s="1073"/>
      <c r="L10" s="204" t="s">
        <v>6</v>
      </c>
      <c r="M10" s="198"/>
      <c r="N10" s="477"/>
      <c r="O10" s="433" t="s">
        <v>160</v>
      </c>
      <c r="P10" s="477" t="s">
        <v>629</v>
      </c>
      <c r="Q10" s="477" t="s">
        <v>767</v>
      </c>
      <c r="R10" s="381"/>
      <c r="S10" s="539"/>
      <c r="T10" s="270" t="s">
        <v>317</v>
      </c>
    </row>
    <row r="11" spans="1:20" ht="15" customHeight="1" x14ac:dyDescent="0.25">
      <c r="A11">
        <v>7</v>
      </c>
      <c r="B11">
        <v>1</v>
      </c>
      <c r="C11">
        <v>6</v>
      </c>
      <c r="E11" s="360" t="str">
        <f t="shared" si="0"/>
        <v>S7.1.F6</v>
      </c>
      <c r="F11" s="1389"/>
      <c r="G11" s="1308"/>
      <c r="H11" s="1194" t="s">
        <v>166</v>
      </c>
      <c r="I11" s="1195"/>
      <c r="J11" s="1195"/>
      <c r="K11" s="1196"/>
      <c r="L11" s="30"/>
      <c r="M11" s="207"/>
      <c r="N11" s="493"/>
      <c r="O11" s="441" t="s">
        <v>38</v>
      </c>
      <c r="P11" s="493" t="s">
        <v>629</v>
      </c>
      <c r="Q11" s="493" t="s">
        <v>794</v>
      </c>
      <c r="R11" s="418"/>
      <c r="S11" s="535" t="s">
        <v>795</v>
      </c>
      <c r="T11" s="272" t="s">
        <v>450</v>
      </c>
    </row>
    <row r="12" spans="1:20" ht="15" customHeight="1" x14ac:dyDescent="0.25">
      <c r="A12">
        <v>7</v>
      </c>
      <c r="B12">
        <v>1</v>
      </c>
      <c r="C12">
        <v>7</v>
      </c>
      <c r="E12" s="360" t="str">
        <f t="shared" si="0"/>
        <v>S7.1.F7</v>
      </c>
      <c r="F12" s="1389"/>
      <c r="G12" s="1308"/>
      <c r="H12" s="1072" t="s">
        <v>451</v>
      </c>
      <c r="I12" s="1207"/>
      <c r="J12" s="1207"/>
      <c r="K12" s="1073"/>
      <c r="L12" s="204" t="s">
        <v>6</v>
      </c>
      <c r="M12" s="198"/>
      <c r="N12" s="477"/>
      <c r="O12" s="433">
        <v>1</v>
      </c>
      <c r="P12" s="477" t="s">
        <v>651</v>
      </c>
      <c r="Q12" s="477"/>
      <c r="R12" s="381"/>
      <c r="S12" s="539" t="s">
        <v>653</v>
      </c>
      <c r="T12" s="270" t="s">
        <v>452</v>
      </c>
    </row>
    <row r="13" spans="1:20" ht="15" customHeight="1" x14ac:dyDescent="0.25">
      <c r="A13">
        <v>7</v>
      </c>
      <c r="B13">
        <v>1</v>
      </c>
      <c r="C13">
        <v>8</v>
      </c>
      <c r="E13" s="360" t="str">
        <f t="shared" si="0"/>
        <v>S7.1.F8</v>
      </c>
      <c r="F13" s="1389"/>
      <c r="G13" s="1308"/>
      <c r="H13" s="1072" t="s">
        <v>453</v>
      </c>
      <c r="I13" s="1207"/>
      <c r="J13" s="1207"/>
      <c r="K13" s="1073"/>
      <c r="L13" s="204" t="s">
        <v>6</v>
      </c>
      <c r="M13" s="198"/>
      <c r="N13" s="477"/>
      <c r="O13" s="433">
        <v>1</v>
      </c>
      <c r="P13" s="477" t="s">
        <v>670</v>
      </c>
      <c r="Q13" s="477"/>
      <c r="R13" s="381"/>
      <c r="S13" s="539"/>
      <c r="T13" s="270" t="s">
        <v>454</v>
      </c>
    </row>
    <row r="14" spans="1:20" ht="15" customHeight="1" x14ac:dyDescent="0.25">
      <c r="A14">
        <v>7</v>
      </c>
      <c r="B14">
        <v>1</v>
      </c>
      <c r="C14">
        <v>9</v>
      </c>
      <c r="D14">
        <v>1</v>
      </c>
      <c r="E14" s="360" t="str">
        <f t="shared" si="0"/>
        <v>S7.1.F9.1</v>
      </c>
      <c r="F14" s="1389"/>
      <c r="G14" s="1308"/>
      <c r="H14" s="1201" t="s">
        <v>190</v>
      </c>
      <c r="I14" s="1202"/>
      <c r="J14" s="1203"/>
      <c r="K14" s="78" t="s">
        <v>183</v>
      </c>
      <c r="L14" s="1157"/>
      <c r="M14" s="1091" t="s">
        <v>6</v>
      </c>
      <c r="N14" s="453"/>
      <c r="O14" s="1157">
        <v>1</v>
      </c>
      <c r="P14" s="472" t="s">
        <v>629</v>
      </c>
      <c r="Q14" s="472" t="s">
        <v>742</v>
      </c>
      <c r="R14" s="1091" t="s">
        <v>796</v>
      </c>
      <c r="S14" s="1436" t="s">
        <v>797</v>
      </c>
      <c r="T14" s="273" t="s">
        <v>455</v>
      </c>
    </row>
    <row r="15" spans="1:20" ht="15" customHeight="1" x14ac:dyDescent="0.25">
      <c r="A15">
        <v>7</v>
      </c>
      <c r="B15">
        <v>1</v>
      </c>
      <c r="C15">
        <v>9</v>
      </c>
      <c r="D15">
        <v>2</v>
      </c>
      <c r="E15" s="360" t="str">
        <f t="shared" si="0"/>
        <v>S7.1.F9.2</v>
      </c>
      <c r="F15" s="1389"/>
      <c r="G15" s="1308"/>
      <c r="H15" s="1204"/>
      <c r="I15" s="1205"/>
      <c r="J15" s="1206"/>
      <c r="K15" s="78" t="s">
        <v>191</v>
      </c>
      <c r="L15" s="1159"/>
      <c r="M15" s="1092"/>
      <c r="N15" s="461"/>
      <c r="O15" s="1159"/>
      <c r="P15" s="472" t="s">
        <v>629</v>
      </c>
      <c r="Q15" s="472" t="s">
        <v>717</v>
      </c>
      <c r="R15" s="1092"/>
      <c r="S15" s="1437"/>
      <c r="T15" s="273" t="s">
        <v>456</v>
      </c>
    </row>
    <row r="16" spans="1:20" ht="15" customHeight="1" x14ac:dyDescent="0.25">
      <c r="A16">
        <v>7</v>
      </c>
      <c r="B16">
        <v>1</v>
      </c>
      <c r="C16">
        <v>10</v>
      </c>
      <c r="E16" s="360" t="str">
        <f t="shared" si="0"/>
        <v>S7.1.F10</v>
      </c>
      <c r="F16" s="1389"/>
      <c r="G16" s="1308"/>
      <c r="H16" s="1072" t="s">
        <v>457</v>
      </c>
      <c r="I16" s="1207"/>
      <c r="J16" s="1207"/>
      <c r="K16" s="1073"/>
      <c r="L16" s="178" t="s">
        <v>6</v>
      </c>
      <c r="M16" s="186"/>
      <c r="N16" s="452"/>
      <c r="O16" s="431">
        <v>1</v>
      </c>
      <c r="P16" s="477" t="s">
        <v>651</v>
      </c>
      <c r="Q16" s="477"/>
      <c r="R16" s="381"/>
      <c r="S16" s="539" t="s">
        <v>675</v>
      </c>
      <c r="T16" s="274" t="s">
        <v>458</v>
      </c>
    </row>
    <row r="17" spans="1:20" ht="15" customHeight="1" x14ac:dyDescent="0.25">
      <c r="A17">
        <v>7</v>
      </c>
      <c r="B17">
        <v>1</v>
      </c>
      <c r="C17">
        <v>11</v>
      </c>
      <c r="E17" s="360" t="str">
        <f t="shared" si="0"/>
        <v>S7.1.F11</v>
      </c>
      <c r="F17" s="1389"/>
      <c r="G17" s="1308"/>
      <c r="H17" s="1194" t="s">
        <v>459</v>
      </c>
      <c r="I17" s="1195"/>
      <c r="J17" s="1195"/>
      <c r="K17" s="1196"/>
      <c r="L17" s="30"/>
      <c r="M17" s="207"/>
      <c r="N17" s="493"/>
      <c r="O17" s="441">
        <v>1</v>
      </c>
      <c r="P17" s="493" t="s">
        <v>654</v>
      </c>
      <c r="Q17" s="493"/>
      <c r="R17" s="418"/>
      <c r="S17" s="535" t="s">
        <v>798</v>
      </c>
      <c r="T17" s="272" t="s">
        <v>460</v>
      </c>
    </row>
    <row r="18" spans="1:20" s="25" customFormat="1" ht="15.75" thickBot="1" x14ac:dyDescent="0.3">
      <c r="A18">
        <v>7</v>
      </c>
      <c r="B18">
        <v>1</v>
      </c>
      <c r="C18" s="25">
        <v>12</v>
      </c>
      <c r="E18" s="360" t="str">
        <f t="shared" si="0"/>
        <v>S7.1.F12</v>
      </c>
      <c r="F18" s="1389"/>
      <c r="G18" s="1308"/>
      <c r="H18" s="1184" t="s">
        <v>215</v>
      </c>
      <c r="I18" s="1185"/>
      <c r="J18" s="1185"/>
      <c r="K18" s="1186"/>
      <c r="L18" s="333" t="s">
        <v>6</v>
      </c>
      <c r="M18" s="191"/>
      <c r="N18" s="463"/>
      <c r="O18" s="474">
        <v>1</v>
      </c>
      <c r="P18" s="463" t="s">
        <v>629</v>
      </c>
      <c r="Q18" s="706" t="s">
        <v>724</v>
      </c>
      <c r="R18" s="620"/>
      <c r="S18" s="620"/>
      <c r="T18" s="252" t="s">
        <v>216</v>
      </c>
    </row>
    <row r="19" spans="1:20" ht="19.5" customHeight="1" thickBot="1" x14ac:dyDescent="0.3">
      <c r="A19">
        <v>7</v>
      </c>
      <c r="B19">
        <v>2</v>
      </c>
      <c r="E19" s="360" t="str">
        <f t="shared" si="0"/>
        <v>S7.2</v>
      </c>
      <c r="F19" s="1389"/>
      <c r="G19" s="1308"/>
      <c r="H19" s="1303" t="s">
        <v>332</v>
      </c>
      <c r="I19" s="1304"/>
      <c r="J19" s="1304"/>
      <c r="K19" s="1305"/>
      <c r="L19" s="343"/>
      <c r="M19" s="77" t="s">
        <v>6</v>
      </c>
      <c r="N19" s="77"/>
      <c r="O19" s="343">
        <v>1</v>
      </c>
      <c r="P19" s="1252" t="s">
        <v>333</v>
      </c>
      <c r="Q19" s="1253"/>
      <c r="R19" s="1253"/>
      <c r="S19" s="1253"/>
      <c r="T19" s="1254"/>
    </row>
    <row r="20" spans="1:20" ht="15" customHeight="1" x14ac:dyDescent="0.25">
      <c r="A20">
        <v>7</v>
      </c>
      <c r="B20">
        <v>2</v>
      </c>
      <c r="C20">
        <v>1</v>
      </c>
      <c r="E20" s="360" t="str">
        <f t="shared" si="0"/>
        <v>S7.2.F1</v>
      </c>
      <c r="F20" s="1389"/>
      <c r="G20" s="1308"/>
      <c r="H20" s="1278"/>
      <c r="I20" s="1414" t="s">
        <v>334</v>
      </c>
      <c r="J20" s="1415"/>
      <c r="K20" s="1416"/>
      <c r="L20" s="386"/>
      <c r="M20" s="387" t="s">
        <v>6</v>
      </c>
      <c r="N20" s="454"/>
      <c r="O20" s="457">
        <v>1</v>
      </c>
      <c r="P20" s="454" t="s">
        <v>628</v>
      </c>
      <c r="Q20" s="454"/>
      <c r="R20" s="454"/>
      <c r="S20" s="478"/>
      <c r="T20" s="510" t="s">
        <v>369</v>
      </c>
    </row>
    <row r="21" spans="1:20" ht="15.75" customHeight="1" thickBot="1" x14ac:dyDescent="0.3">
      <c r="A21">
        <v>7</v>
      </c>
      <c r="B21">
        <v>2</v>
      </c>
      <c r="C21">
        <v>2</v>
      </c>
      <c r="E21" s="360" t="str">
        <f t="shared" si="0"/>
        <v>S7.2.F2</v>
      </c>
      <c r="F21" s="1389"/>
      <c r="G21" s="1309"/>
      <c r="H21" s="1279"/>
      <c r="I21" s="1417" t="s">
        <v>335</v>
      </c>
      <c r="J21" s="1418"/>
      <c r="K21" s="1419"/>
      <c r="L21" s="178" t="s">
        <v>6</v>
      </c>
      <c r="M21" s="186"/>
      <c r="N21" s="452"/>
      <c r="O21" s="431">
        <v>1</v>
      </c>
      <c r="P21" s="452" t="s">
        <v>670</v>
      </c>
      <c r="Q21" s="452"/>
      <c r="R21" s="452"/>
      <c r="S21" s="496"/>
      <c r="T21" s="275" t="s">
        <v>370</v>
      </c>
    </row>
    <row r="22" spans="1:20" ht="21.75" thickBot="1" x14ac:dyDescent="0.4">
      <c r="A22">
        <v>7</v>
      </c>
      <c r="B22">
        <v>3</v>
      </c>
      <c r="E22" s="360" t="str">
        <f t="shared" si="0"/>
        <v>S7.3</v>
      </c>
      <c r="F22" s="1389"/>
      <c r="G22" s="371" t="s">
        <v>220</v>
      </c>
      <c r="H22" s="372"/>
      <c r="I22" s="372"/>
      <c r="J22" s="372"/>
      <c r="K22" s="373"/>
      <c r="L22" s="160" t="s">
        <v>6</v>
      </c>
      <c r="M22" s="161"/>
      <c r="N22" s="161"/>
      <c r="O22" s="704" t="s">
        <v>38</v>
      </c>
      <c r="P22" s="1006" t="s">
        <v>221</v>
      </c>
      <c r="Q22" s="1007"/>
      <c r="R22" s="1007"/>
      <c r="S22" s="1007"/>
      <c r="T22" s="1008"/>
    </row>
    <row r="23" spans="1:20" ht="15.75" customHeight="1" x14ac:dyDescent="0.25">
      <c r="A23">
        <v>7</v>
      </c>
      <c r="B23">
        <v>3</v>
      </c>
      <c r="C23">
        <v>0</v>
      </c>
      <c r="D23">
        <v>1</v>
      </c>
      <c r="E23" s="360" t="str">
        <f t="shared" si="0"/>
        <v>S7.3.F0.1</v>
      </c>
      <c r="F23" s="1389"/>
      <c r="G23" s="1411"/>
      <c r="H23" s="1319" t="s">
        <v>442</v>
      </c>
      <c r="I23" s="1320"/>
      <c r="J23" s="1321"/>
      <c r="K23" s="1322"/>
      <c r="L23" s="116" t="s">
        <v>6</v>
      </c>
      <c r="M23" s="26"/>
      <c r="N23" s="26" t="s">
        <v>6</v>
      </c>
      <c r="O23" s="676" t="s">
        <v>7</v>
      </c>
      <c r="P23" s="607" t="s">
        <v>709</v>
      </c>
      <c r="Q23" s="607" t="s">
        <v>799</v>
      </c>
      <c r="R23" s="607" t="s">
        <v>684</v>
      </c>
      <c r="S23" s="679" t="s">
        <v>693</v>
      </c>
      <c r="T23" s="281" t="s">
        <v>582</v>
      </c>
    </row>
    <row r="24" spans="1:20" ht="15.75" thickBot="1" x14ac:dyDescent="0.3">
      <c r="A24">
        <v>7</v>
      </c>
      <c r="B24">
        <v>3</v>
      </c>
      <c r="C24">
        <v>0</v>
      </c>
      <c r="D24">
        <v>2</v>
      </c>
      <c r="E24" s="360" t="str">
        <f t="shared" si="0"/>
        <v>S7.3.F0.2</v>
      </c>
      <c r="F24" s="1389"/>
      <c r="G24" s="1411"/>
      <c r="H24" s="1312" t="s">
        <v>419</v>
      </c>
      <c r="I24" s="1313"/>
      <c r="J24" s="1314"/>
      <c r="K24" s="1315"/>
      <c r="L24" s="497" t="s">
        <v>6</v>
      </c>
      <c r="M24" s="463"/>
      <c r="N24" s="463" t="s">
        <v>6</v>
      </c>
      <c r="O24" s="677" t="s">
        <v>7</v>
      </c>
      <c r="P24" s="605" t="s">
        <v>627</v>
      </c>
      <c r="Q24" s="605"/>
      <c r="R24" s="605" t="s">
        <v>684</v>
      </c>
      <c r="S24" s="680" t="s">
        <v>731</v>
      </c>
      <c r="T24" s="327" t="s">
        <v>462</v>
      </c>
    </row>
    <row r="25" spans="1:20" ht="30" x14ac:dyDescent="0.25">
      <c r="A25">
        <v>7</v>
      </c>
      <c r="B25">
        <v>3</v>
      </c>
      <c r="C25">
        <v>1</v>
      </c>
      <c r="E25" s="360" t="str">
        <f t="shared" si="0"/>
        <v>S7.3.F1</v>
      </c>
      <c r="F25" s="1389"/>
      <c r="G25" s="1411"/>
      <c r="H25" s="1399" t="s">
        <v>191</v>
      </c>
      <c r="I25" s="1400"/>
      <c r="J25" s="1401"/>
      <c r="K25" s="1402"/>
      <c r="L25" s="116" t="s">
        <v>6</v>
      </c>
      <c r="M25" s="26"/>
      <c r="N25" s="26"/>
      <c r="O25" s="55">
        <v>1</v>
      </c>
      <c r="P25" s="26" t="s">
        <v>629</v>
      </c>
      <c r="Q25" s="26" t="s">
        <v>726</v>
      </c>
      <c r="R25" s="5"/>
      <c r="S25" s="646" t="s">
        <v>703</v>
      </c>
      <c r="T25" s="222" t="s">
        <v>371</v>
      </c>
    </row>
    <row r="26" spans="1:20" x14ac:dyDescent="0.25">
      <c r="A26">
        <v>7</v>
      </c>
      <c r="B26">
        <v>3</v>
      </c>
      <c r="C26">
        <v>2</v>
      </c>
      <c r="E26" s="360" t="str">
        <f t="shared" si="0"/>
        <v>S7.3.F2</v>
      </c>
      <c r="F26" s="1389"/>
      <c r="G26" s="1411"/>
      <c r="H26" s="1264" t="s">
        <v>222</v>
      </c>
      <c r="I26" s="1339"/>
      <c r="J26" s="1340"/>
      <c r="K26" s="1341"/>
      <c r="L26" s="100" t="s">
        <v>6</v>
      </c>
      <c r="M26" s="180"/>
      <c r="N26" s="381"/>
      <c r="O26" s="43">
        <v>1</v>
      </c>
      <c r="P26" s="381" t="s">
        <v>629</v>
      </c>
      <c r="Q26" s="381" t="s">
        <v>727</v>
      </c>
      <c r="R26" s="381"/>
      <c r="S26" s="381"/>
      <c r="T26" s="265" t="s">
        <v>365</v>
      </c>
    </row>
    <row r="27" spans="1:20" ht="45.75" customHeight="1" x14ac:dyDescent="0.25">
      <c r="A27">
        <v>7</v>
      </c>
      <c r="B27">
        <v>3</v>
      </c>
      <c r="C27">
        <v>3</v>
      </c>
      <c r="E27" s="360" t="str">
        <f t="shared" si="0"/>
        <v>S7.3.F3</v>
      </c>
      <c r="F27" s="1389"/>
      <c r="G27" s="1411"/>
      <c r="H27" s="1072" t="s">
        <v>361</v>
      </c>
      <c r="I27" s="1207"/>
      <c r="J27" s="1207"/>
      <c r="K27" s="1073"/>
      <c r="L27" s="173" t="s">
        <v>6</v>
      </c>
      <c r="M27" s="198"/>
      <c r="N27" s="477"/>
      <c r="O27" s="433">
        <v>1</v>
      </c>
      <c r="P27" s="477" t="s">
        <v>629</v>
      </c>
      <c r="Q27" s="583" t="s">
        <v>800</v>
      </c>
      <c r="R27" s="381"/>
      <c r="S27" s="516"/>
      <c r="T27" s="801" t="s">
        <v>362</v>
      </c>
    </row>
    <row r="28" spans="1:20" x14ac:dyDescent="0.25">
      <c r="A28">
        <v>7</v>
      </c>
      <c r="B28">
        <v>3</v>
      </c>
      <c r="C28">
        <v>4</v>
      </c>
      <c r="E28" s="360" t="str">
        <f t="shared" si="0"/>
        <v>S7.3.F4</v>
      </c>
      <c r="F28" s="1389"/>
      <c r="G28" s="1411"/>
      <c r="H28" s="1034" t="s">
        <v>100</v>
      </c>
      <c r="I28" s="1342"/>
      <c r="J28" s="1343"/>
      <c r="K28" s="1344"/>
      <c r="L28" s="182" t="s">
        <v>6</v>
      </c>
      <c r="M28" s="88" t="s">
        <v>6</v>
      </c>
      <c r="N28" s="88"/>
      <c r="O28" s="467">
        <v>1</v>
      </c>
      <c r="P28" s="461" t="s">
        <v>651</v>
      </c>
      <c r="Q28" s="461"/>
      <c r="R28" s="461"/>
      <c r="S28" s="707" t="s">
        <v>781</v>
      </c>
      <c r="T28" s="276" t="s">
        <v>364</v>
      </c>
    </row>
    <row r="29" spans="1:20" x14ac:dyDescent="0.25">
      <c r="A29">
        <v>7</v>
      </c>
      <c r="B29">
        <v>3</v>
      </c>
      <c r="C29">
        <v>5</v>
      </c>
      <c r="D29">
        <v>1</v>
      </c>
      <c r="E29" s="360" t="str">
        <f t="shared" si="0"/>
        <v>S7.3.F5.1</v>
      </c>
      <c r="F29" s="1389"/>
      <c r="G29" s="1411"/>
      <c r="H29" s="1200" t="s">
        <v>174</v>
      </c>
      <c r="I29" s="1335"/>
      <c r="J29" s="1336"/>
      <c r="K29" s="81" t="s">
        <v>858</v>
      </c>
      <c r="L29" s="1089" t="s">
        <v>6</v>
      </c>
      <c r="M29" s="1156" t="s">
        <v>6</v>
      </c>
      <c r="N29" s="1091"/>
      <c r="O29" s="1161">
        <v>1</v>
      </c>
      <c r="P29" s="472" t="s">
        <v>629</v>
      </c>
      <c r="Q29" s="472" t="s">
        <v>751</v>
      </c>
      <c r="R29" s="1249" t="s">
        <v>752</v>
      </c>
      <c r="S29" s="1438" t="s">
        <v>782</v>
      </c>
      <c r="T29" s="277" t="s">
        <v>368</v>
      </c>
    </row>
    <row r="30" spans="1:20" x14ac:dyDescent="0.25">
      <c r="A30">
        <v>7</v>
      </c>
      <c r="B30">
        <v>3</v>
      </c>
      <c r="C30">
        <v>5</v>
      </c>
      <c r="D30">
        <v>2</v>
      </c>
      <c r="E30" s="360" t="str">
        <f t="shared" si="0"/>
        <v>S7.3.F5.2</v>
      </c>
      <c r="F30" s="1389"/>
      <c r="G30" s="1411"/>
      <c r="H30" s="1200"/>
      <c r="I30" s="1335"/>
      <c r="J30" s="1336"/>
      <c r="K30" s="81" t="s">
        <v>69</v>
      </c>
      <c r="L30" s="1403"/>
      <c r="M30" s="1091"/>
      <c r="N30" s="1160"/>
      <c r="O30" s="1157"/>
      <c r="P30" s="472" t="s">
        <v>654</v>
      </c>
      <c r="Q30" s="453"/>
      <c r="R30" s="1250"/>
      <c r="S30" s="1439"/>
      <c r="T30" s="1443" t="s">
        <v>363</v>
      </c>
    </row>
    <row r="31" spans="1:20" x14ac:dyDescent="0.25">
      <c r="A31">
        <v>7</v>
      </c>
      <c r="B31">
        <v>3</v>
      </c>
      <c r="C31">
        <v>5</v>
      </c>
      <c r="D31">
        <v>3</v>
      </c>
      <c r="E31" s="360" t="str">
        <f t="shared" si="0"/>
        <v>S7.3.F5.3</v>
      </c>
      <c r="F31" s="1389"/>
      <c r="G31" s="1411"/>
      <c r="H31" s="1200"/>
      <c r="I31" s="1335"/>
      <c r="J31" s="1336"/>
      <c r="K31" s="81" t="s">
        <v>70</v>
      </c>
      <c r="L31" s="1403"/>
      <c r="M31" s="1091"/>
      <c r="N31" s="1160"/>
      <c r="O31" s="1157"/>
      <c r="P31" s="472" t="s">
        <v>629</v>
      </c>
      <c r="Q31" s="472" t="s">
        <v>783</v>
      </c>
      <c r="R31" s="1250"/>
      <c r="S31" s="1439"/>
      <c r="T31" s="1444"/>
    </row>
    <row r="32" spans="1:20" ht="30.75" thickBot="1" x14ac:dyDescent="0.3">
      <c r="A32">
        <v>7</v>
      </c>
      <c r="B32">
        <v>3</v>
      </c>
      <c r="C32">
        <v>5</v>
      </c>
      <c r="D32">
        <v>4</v>
      </c>
      <c r="E32" s="360" t="str">
        <f t="shared" si="0"/>
        <v>S7.3.F5.4</v>
      </c>
      <c r="F32" s="1389"/>
      <c r="G32" s="1411"/>
      <c r="H32" s="1033"/>
      <c r="I32" s="1337"/>
      <c r="J32" s="1338"/>
      <c r="K32" s="200" t="s">
        <v>256</v>
      </c>
      <c r="L32" s="1404"/>
      <c r="M32" s="1330"/>
      <c r="N32" s="1174"/>
      <c r="O32" s="1327"/>
      <c r="P32" s="455" t="s">
        <v>629</v>
      </c>
      <c r="Q32" s="708" t="s">
        <v>755</v>
      </c>
      <c r="R32" s="1251"/>
      <c r="S32" s="1440"/>
      <c r="T32" s="278" t="s">
        <v>367</v>
      </c>
    </row>
    <row r="33" spans="1:20" ht="19.5" thickBot="1" x14ac:dyDescent="0.3">
      <c r="A33">
        <v>7</v>
      </c>
      <c r="B33">
        <v>4</v>
      </c>
      <c r="E33" s="360" t="str">
        <f t="shared" si="0"/>
        <v>S7.4</v>
      </c>
      <c r="F33" s="1389"/>
      <c r="G33" s="1412"/>
      <c r="H33" s="1148" t="s">
        <v>224</v>
      </c>
      <c r="I33" s="1149"/>
      <c r="J33" s="1149"/>
      <c r="K33" s="1150"/>
      <c r="L33" s="345"/>
      <c r="M33" s="162" t="s">
        <v>6</v>
      </c>
      <c r="N33" s="162"/>
      <c r="O33" s="345">
        <v>1</v>
      </c>
      <c r="P33" s="1252" t="s">
        <v>280</v>
      </c>
      <c r="Q33" s="1253"/>
      <c r="R33" s="1253"/>
      <c r="S33" s="1253"/>
      <c r="T33" s="1254"/>
    </row>
    <row r="34" spans="1:20" x14ac:dyDescent="0.25">
      <c r="A34">
        <v>7</v>
      </c>
      <c r="B34">
        <v>4</v>
      </c>
      <c r="C34">
        <v>1</v>
      </c>
      <c r="E34" s="360" t="str">
        <f t="shared" si="0"/>
        <v>S7.4.F1</v>
      </c>
      <c r="F34" s="1389"/>
      <c r="G34" s="1412"/>
      <c r="H34" s="1355"/>
      <c r="I34" s="1405" t="s">
        <v>225</v>
      </c>
      <c r="J34" s="1406"/>
      <c r="K34" s="1407"/>
      <c r="L34" s="336" t="s">
        <v>6</v>
      </c>
      <c r="M34" s="5"/>
      <c r="N34" s="5"/>
      <c r="O34" s="336">
        <v>1</v>
      </c>
      <c r="P34" s="5" t="s">
        <v>629</v>
      </c>
      <c r="Q34" s="5" t="s">
        <v>732</v>
      </c>
      <c r="R34" s="5"/>
      <c r="S34" s="5"/>
      <c r="T34" s="279" t="s">
        <v>227</v>
      </c>
    </row>
    <row r="35" spans="1:20" ht="30.75" thickBot="1" x14ac:dyDescent="0.3">
      <c r="A35">
        <v>7</v>
      </c>
      <c r="B35">
        <v>4</v>
      </c>
      <c r="C35">
        <v>2</v>
      </c>
      <c r="E35" s="360" t="str">
        <f t="shared" si="0"/>
        <v>S7.4.F2</v>
      </c>
      <c r="F35" s="1389"/>
      <c r="G35" s="1412"/>
      <c r="H35" s="1356"/>
      <c r="I35" s="1408" t="s">
        <v>226</v>
      </c>
      <c r="J35" s="1409"/>
      <c r="K35" s="1410"/>
      <c r="L35" s="205" t="s">
        <v>6</v>
      </c>
      <c r="M35" s="201"/>
      <c r="N35" s="489"/>
      <c r="O35" s="490">
        <v>1</v>
      </c>
      <c r="P35" s="489" t="s">
        <v>629</v>
      </c>
      <c r="Q35" s="489" t="s">
        <v>733</v>
      </c>
      <c r="R35" s="8"/>
      <c r="S35" s="647" t="s">
        <v>734</v>
      </c>
      <c r="T35" s="280" t="s">
        <v>228</v>
      </c>
    </row>
    <row r="36" spans="1:20" ht="19.5" thickBot="1" x14ac:dyDescent="0.3">
      <c r="A36">
        <v>7</v>
      </c>
      <c r="B36">
        <v>5</v>
      </c>
      <c r="E36" s="360" t="str">
        <f t="shared" si="0"/>
        <v>S7.5</v>
      </c>
      <c r="F36" s="1389"/>
      <c r="G36" s="1411"/>
      <c r="H36" s="1148" t="s">
        <v>575</v>
      </c>
      <c r="I36" s="1149"/>
      <c r="J36" s="1149"/>
      <c r="K36" s="1150"/>
      <c r="L36" s="505"/>
      <c r="M36" s="506" t="s">
        <v>6</v>
      </c>
      <c r="N36" s="506"/>
      <c r="O36" s="511" t="s">
        <v>38</v>
      </c>
      <c r="P36" s="1252" t="s">
        <v>577</v>
      </c>
      <c r="Q36" s="1253"/>
      <c r="R36" s="1253"/>
      <c r="S36" s="1253"/>
      <c r="T36" s="1254"/>
    </row>
    <row r="37" spans="1:20" ht="15.75" customHeight="1" x14ac:dyDescent="0.25">
      <c r="A37">
        <v>7</v>
      </c>
      <c r="B37">
        <v>5</v>
      </c>
      <c r="C37">
        <v>0</v>
      </c>
      <c r="D37">
        <v>1</v>
      </c>
      <c r="E37" s="360" t="str">
        <f t="shared" si="0"/>
        <v>S7.5.F0.1</v>
      </c>
      <c r="F37" s="1389"/>
      <c r="G37" s="1411"/>
      <c r="H37" s="192"/>
      <c r="I37" s="1190" t="s">
        <v>442</v>
      </c>
      <c r="J37" s="1191"/>
      <c r="K37" s="1192"/>
      <c r="L37" s="116" t="s">
        <v>6</v>
      </c>
      <c r="M37" s="26"/>
      <c r="N37" s="26"/>
      <c r="O37" s="55">
        <v>1</v>
      </c>
      <c r="P37" s="26" t="s">
        <v>709</v>
      </c>
      <c r="Q37" s="26" t="s">
        <v>799</v>
      </c>
      <c r="R37" s="622" t="s">
        <v>684</v>
      </c>
      <c r="S37" s="673" t="s">
        <v>693</v>
      </c>
      <c r="T37" s="281" t="s">
        <v>582</v>
      </c>
    </row>
    <row r="38" spans="1:20" ht="15.75" customHeight="1" x14ac:dyDescent="0.25">
      <c r="A38">
        <v>7</v>
      </c>
      <c r="B38">
        <v>5</v>
      </c>
      <c r="C38">
        <v>0</v>
      </c>
      <c r="D38">
        <v>2</v>
      </c>
      <c r="E38" s="360" t="str">
        <f t="shared" si="0"/>
        <v>S7.5.F0.2</v>
      </c>
      <c r="F38" s="1389"/>
      <c r="G38" s="1411"/>
      <c r="H38" s="1154"/>
      <c r="I38" s="1139" t="s">
        <v>419</v>
      </c>
      <c r="J38" s="1140"/>
      <c r="K38" s="1141"/>
      <c r="L38" s="396" t="s">
        <v>6</v>
      </c>
      <c r="M38" s="395"/>
      <c r="N38" s="477"/>
      <c r="O38" s="433">
        <v>1</v>
      </c>
      <c r="P38" s="477" t="s">
        <v>709</v>
      </c>
      <c r="Q38" s="477" t="s">
        <v>801</v>
      </c>
      <c r="R38" s="641" t="s">
        <v>684</v>
      </c>
      <c r="S38" s="674" t="s">
        <v>802</v>
      </c>
      <c r="T38" s="218" t="s">
        <v>585</v>
      </c>
    </row>
    <row r="39" spans="1:20" ht="15.75" customHeight="1" thickBot="1" x14ac:dyDescent="0.3">
      <c r="A39">
        <v>7</v>
      </c>
      <c r="B39">
        <v>5</v>
      </c>
      <c r="C39">
        <v>0</v>
      </c>
      <c r="D39">
        <v>3</v>
      </c>
      <c r="E39" s="360" t="str">
        <f t="shared" si="0"/>
        <v>S7.5.F0.3</v>
      </c>
      <c r="F39" s="1389"/>
      <c r="G39" s="1411"/>
      <c r="H39" s="1154"/>
      <c r="I39" s="1136" t="s">
        <v>579</v>
      </c>
      <c r="J39" s="1137"/>
      <c r="K39" s="1138"/>
      <c r="L39" s="401" t="s">
        <v>6</v>
      </c>
      <c r="M39" s="390"/>
      <c r="N39" s="463"/>
      <c r="O39" s="474">
        <v>1</v>
      </c>
      <c r="P39" s="448" t="s">
        <v>627</v>
      </c>
      <c r="Q39" s="448"/>
      <c r="R39" s="685" t="s">
        <v>684</v>
      </c>
      <c r="S39" s="668" t="s">
        <v>729</v>
      </c>
      <c r="T39" s="398" t="s">
        <v>584</v>
      </c>
    </row>
    <row r="40" spans="1:20" ht="19.5" thickBot="1" x14ac:dyDescent="0.3">
      <c r="A40">
        <v>7</v>
      </c>
      <c r="B40">
        <v>6</v>
      </c>
      <c r="E40" s="360" t="str">
        <f t="shared" si="0"/>
        <v>S7.6</v>
      </c>
      <c r="F40" s="1389"/>
      <c r="G40" s="1411"/>
      <c r="H40" s="1154"/>
      <c r="I40" s="1148" t="s">
        <v>229</v>
      </c>
      <c r="J40" s="1149"/>
      <c r="K40" s="1150"/>
      <c r="L40" s="117"/>
      <c r="M40" s="123" t="s">
        <v>6</v>
      </c>
      <c r="N40" s="123"/>
      <c r="O40" s="128">
        <v>1</v>
      </c>
      <c r="P40" s="1252" t="s">
        <v>366</v>
      </c>
      <c r="Q40" s="1253"/>
      <c r="R40" s="1253"/>
      <c r="S40" s="1253"/>
      <c r="T40" s="1254"/>
    </row>
    <row r="41" spans="1:20" ht="30" x14ac:dyDescent="0.25">
      <c r="A41">
        <v>7</v>
      </c>
      <c r="B41">
        <v>6</v>
      </c>
      <c r="C41">
        <v>1</v>
      </c>
      <c r="E41" s="360" t="str">
        <f t="shared" si="0"/>
        <v>S7.6.F1</v>
      </c>
      <c r="F41" s="1389"/>
      <c r="G41" s="1411"/>
      <c r="H41" s="1154"/>
      <c r="I41" s="321"/>
      <c r="J41" s="1428" t="s">
        <v>231</v>
      </c>
      <c r="K41" s="1429"/>
      <c r="L41" s="118" t="s">
        <v>6</v>
      </c>
      <c r="M41" s="74" t="s">
        <v>6</v>
      </c>
      <c r="N41" s="74"/>
      <c r="O41" s="83">
        <v>1</v>
      </c>
      <c r="P41" s="74" t="s">
        <v>629</v>
      </c>
      <c r="Q41" s="643" t="s">
        <v>735</v>
      </c>
      <c r="R41" s="74"/>
      <c r="S41" s="1255" t="s">
        <v>736</v>
      </c>
      <c r="T41" s="282" t="s">
        <v>233</v>
      </c>
    </row>
    <row r="42" spans="1:20" ht="30.75" thickBot="1" x14ac:dyDescent="0.3">
      <c r="A42">
        <v>7</v>
      </c>
      <c r="B42">
        <v>6</v>
      </c>
      <c r="C42">
        <v>2</v>
      </c>
      <c r="E42" s="360" t="str">
        <f t="shared" si="0"/>
        <v>S7.6.F2</v>
      </c>
      <c r="F42" s="1389"/>
      <c r="G42" s="1411"/>
      <c r="H42" s="1154"/>
      <c r="I42" s="322"/>
      <c r="J42" s="1214" t="s">
        <v>232</v>
      </c>
      <c r="K42" s="1430"/>
      <c r="L42" s="188" t="s">
        <v>6</v>
      </c>
      <c r="M42" s="183" t="s">
        <v>6</v>
      </c>
      <c r="N42" s="453"/>
      <c r="O42" s="456">
        <v>1</v>
      </c>
      <c r="P42" s="453" t="s">
        <v>629</v>
      </c>
      <c r="Q42" s="684" t="s">
        <v>735</v>
      </c>
      <c r="R42" s="453"/>
      <c r="S42" s="1256"/>
      <c r="T42" s="283" t="s">
        <v>234</v>
      </c>
    </row>
    <row r="43" spans="1:20" ht="19.5" thickBot="1" x14ac:dyDescent="0.3">
      <c r="A43">
        <v>7</v>
      </c>
      <c r="B43">
        <v>7</v>
      </c>
      <c r="E43" s="360" t="str">
        <f t="shared" si="0"/>
        <v>S7.7</v>
      </c>
      <c r="F43" s="1389"/>
      <c r="G43" s="1411"/>
      <c r="H43" s="1154"/>
      <c r="I43" s="1148" t="s">
        <v>235</v>
      </c>
      <c r="J43" s="1149"/>
      <c r="K43" s="1150"/>
      <c r="L43" s="117"/>
      <c r="M43" s="123" t="s">
        <v>6</v>
      </c>
      <c r="N43" s="123"/>
      <c r="O43" s="128">
        <v>1</v>
      </c>
      <c r="P43" s="1252" t="s">
        <v>236</v>
      </c>
      <c r="Q43" s="1253"/>
      <c r="R43" s="1253"/>
      <c r="S43" s="1253"/>
      <c r="T43" s="1254"/>
    </row>
    <row r="44" spans="1:20" x14ac:dyDescent="0.25">
      <c r="A44">
        <v>7</v>
      </c>
      <c r="B44">
        <v>7</v>
      </c>
      <c r="C44">
        <v>1</v>
      </c>
      <c r="E44" s="360" t="str">
        <f t="shared" si="0"/>
        <v>S7.7.F1</v>
      </c>
      <c r="F44" s="1389"/>
      <c r="G44" s="1411"/>
      <c r="H44" s="1154"/>
      <c r="I44" s="321"/>
      <c r="J44" s="1333" t="s">
        <v>237</v>
      </c>
      <c r="K44" s="1334"/>
      <c r="L44" s="394"/>
      <c r="M44" s="88" t="s">
        <v>6</v>
      </c>
      <c r="N44" s="88"/>
      <c r="O44" s="450">
        <v>1</v>
      </c>
      <c r="P44" s="88" t="s">
        <v>629</v>
      </c>
      <c r="Q44" s="88" t="s">
        <v>740</v>
      </c>
      <c r="R44" s="88"/>
      <c r="S44" s="156"/>
      <c r="T44" s="294" t="s">
        <v>245</v>
      </c>
    </row>
    <row r="45" spans="1:20" x14ac:dyDescent="0.25">
      <c r="A45">
        <v>7</v>
      </c>
      <c r="B45">
        <v>7</v>
      </c>
      <c r="C45">
        <v>2</v>
      </c>
      <c r="E45" s="360" t="str">
        <f t="shared" si="0"/>
        <v>S7.7.F2</v>
      </c>
      <c r="F45" s="1389"/>
      <c r="G45" s="1411"/>
      <c r="H45" s="1154"/>
      <c r="I45" s="321"/>
      <c r="J45" s="1306" t="s">
        <v>240</v>
      </c>
      <c r="K45" s="1307"/>
      <c r="L45" s="173" t="s">
        <v>6</v>
      </c>
      <c r="M45" s="198"/>
      <c r="N45" s="477"/>
      <c r="O45" s="433">
        <v>1</v>
      </c>
      <c r="P45" s="477" t="s">
        <v>670</v>
      </c>
      <c r="Q45" s="477"/>
      <c r="R45" s="477"/>
      <c r="S45" s="480"/>
      <c r="T45" s="284" t="s">
        <v>372</v>
      </c>
    </row>
    <row r="46" spans="1:20" x14ac:dyDescent="0.25">
      <c r="A46">
        <v>7</v>
      </c>
      <c r="B46">
        <v>7</v>
      </c>
      <c r="C46">
        <v>3</v>
      </c>
      <c r="E46" s="360" t="str">
        <f t="shared" si="0"/>
        <v>S7.7.F3</v>
      </c>
      <c r="F46" s="1389"/>
      <c r="G46" s="1411"/>
      <c r="H46" s="1154"/>
      <c r="I46" s="321"/>
      <c r="J46" s="1323" t="s">
        <v>241</v>
      </c>
      <c r="K46" s="1324"/>
      <c r="L46" s="393"/>
      <c r="M46" s="384" t="s">
        <v>6</v>
      </c>
      <c r="N46" s="472"/>
      <c r="O46" s="471">
        <v>1</v>
      </c>
      <c r="P46" s="472" t="s">
        <v>629</v>
      </c>
      <c r="Q46" s="472" t="s">
        <v>744</v>
      </c>
      <c r="R46" s="472"/>
      <c r="S46" s="482"/>
      <c r="T46" s="295" t="s">
        <v>373</v>
      </c>
    </row>
    <row r="47" spans="1:20" x14ac:dyDescent="0.25">
      <c r="A47">
        <v>7</v>
      </c>
      <c r="B47">
        <v>7</v>
      </c>
      <c r="C47">
        <v>4</v>
      </c>
      <c r="E47" s="360" t="str">
        <f t="shared" si="0"/>
        <v>S7.7.F4</v>
      </c>
      <c r="F47" s="1389"/>
      <c r="G47" s="1411"/>
      <c r="H47" s="1154"/>
      <c r="I47" s="321"/>
      <c r="J47" s="1325" t="s">
        <v>242</v>
      </c>
      <c r="K47" s="1326"/>
      <c r="L47" s="171"/>
      <c r="M47" s="172"/>
      <c r="N47" s="418"/>
      <c r="O47" s="41">
        <v>1</v>
      </c>
      <c r="P47" s="418" t="s">
        <v>670</v>
      </c>
      <c r="Q47" s="418"/>
      <c r="R47" s="418"/>
      <c r="S47" s="402" t="s">
        <v>787</v>
      </c>
      <c r="T47" s="285" t="s">
        <v>247</v>
      </c>
    </row>
    <row r="48" spans="1:20" ht="15.75" thickBot="1" x14ac:dyDescent="0.3">
      <c r="A48">
        <v>7</v>
      </c>
      <c r="B48">
        <v>7</v>
      </c>
      <c r="C48">
        <v>5</v>
      </c>
      <c r="E48" s="360" t="str">
        <f t="shared" si="0"/>
        <v>S7.7.F5</v>
      </c>
      <c r="F48" s="1389"/>
      <c r="G48" s="1411"/>
      <c r="H48" s="1154"/>
      <c r="I48" s="322"/>
      <c r="J48" s="1331" t="s">
        <v>243</v>
      </c>
      <c r="K48" s="1332"/>
      <c r="L48" s="120"/>
      <c r="M48" s="199"/>
      <c r="N48" s="487"/>
      <c r="O48" s="42">
        <v>1</v>
      </c>
      <c r="P48" s="487" t="s">
        <v>627</v>
      </c>
      <c r="Q48" s="487"/>
      <c r="R48" s="487"/>
      <c r="S48" s="143"/>
      <c r="T48" s="286" t="s">
        <v>248</v>
      </c>
    </row>
    <row r="49" spans="1:20" ht="19.5" thickBot="1" x14ac:dyDescent="0.3">
      <c r="A49">
        <v>7</v>
      </c>
      <c r="B49">
        <v>8</v>
      </c>
      <c r="E49" s="360" t="str">
        <f t="shared" si="0"/>
        <v>S7.8</v>
      </c>
      <c r="F49" s="1389"/>
      <c r="G49" s="1411"/>
      <c r="H49" s="1154"/>
      <c r="I49" s="1148" t="s">
        <v>268</v>
      </c>
      <c r="J49" s="1149"/>
      <c r="K49" s="1150"/>
      <c r="L49" s="117"/>
      <c r="M49" s="123" t="s">
        <v>6</v>
      </c>
      <c r="N49" s="123"/>
      <c r="O49" s="128">
        <v>1</v>
      </c>
      <c r="P49" s="1252"/>
      <c r="Q49" s="1253"/>
      <c r="R49" s="1253"/>
      <c r="S49" s="1253"/>
      <c r="T49" s="1254"/>
    </row>
    <row r="50" spans="1:20" x14ac:dyDescent="0.25">
      <c r="A50">
        <v>7</v>
      </c>
      <c r="B50">
        <v>8</v>
      </c>
      <c r="C50">
        <v>1</v>
      </c>
      <c r="D50">
        <v>1</v>
      </c>
      <c r="E50" s="360" t="str">
        <f t="shared" si="0"/>
        <v>S7.8.F1.1</v>
      </c>
      <c r="F50" s="1389"/>
      <c r="G50" s="1411"/>
      <c r="H50" s="1154"/>
      <c r="I50" s="321"/>
      <c r="J50" s="1354" t="s">
        <v>270</v>
      </c>
      <c r="K50" s="54" t="s">
        <v>271</v>
      </c>
      <c r="L50" s="1001" t="s">
        <v>6</v>
      </c>
      <c r="M50" s="1026"/>
      <c r="N50" s="447"/>
      <c r="O50" s="950">
        <v>1</v>
      </c>
      <c r="P50" s="26" t="s">
        <v>670</v>
      </c>
      <c r="Q50" s="646"/>
      <c r="R50" s="1026" t="s">
        <v>803</v>
      </c>
      <c r="S50" s="26"/>
      <c r="T50" s="287" t="s">
        <v>275</v>
      </c>
    </row>
    <row r="51" spans="1:20" x14ac:dyDescent="0.25">
      <c r="A51">
        <v>7</v>
      </c>
      <c r="B51">
        <v>8</v>
      </c>
      <c r="C51">
        <v>1</v>
      </c>
      <c r="D51">
        <v>2</v>
      </c>
      <c r="E51" s="360" t="str">
        <f t="shared" si="0"/>
        <v>S7.8.F1.2</v>
      </c>
      <c r="F51" s="1389"/>
      <c r="G51" s="1411"/>
      <c r="H51" s="1154"/>
      <c r="I51" s="321"/>
      <c r="J51" s="1126"/>
      <c r="K51" s="47" t="s">
        <v>272</v>
      </c>
      <c r="L51" s="910"/>
      <c r="M51" s="1023"/>
      <c r="N51" s="448"/>
      <c r="O51" s="949"/>
      <c r="P51" s="477" t="s">
        <v>670</v>
      </c>
      <c r="Q51" s="532"/>
      <c r="R51" s="1023"/>
      <c r="S51" s="477"/>
      <c r="T51" s="288" t="s">
        <v>276</v>
      </c>
    </row>
    <row r="52" spans="1:20" x14ac:dyDescent="0.25">
      <c r="A52">
        <v>7</v>
      </c>
      <c r="B52">
        <v>8</v>
      </c>
      <c r="C52">
        <v>1</v>
      </c>
      <c r="D52">
        <v>3</v>
      </c>
      <c r="E52" s="360" t="str">
        <f t="shared" si="0"/>
        <v>S7.8.F1.3</v>
      </c>
      <c r="F52" s="1389"/>
      <c r="G52" s="1411"/>
      <c r="H52" s="1154"/>
      <c r="I52" s="321"/>
      <c r="J52" s="1126"/>
      <c r="K52" s="47" t="s">
        <v>183</v>
      </c>
      <c r="L52" s="910"/>
      <c r="M52" s="1023"/>
      <c r="N52" s="448"/>
      <c r="O52" s="947"/>
      <c r="P52" s="477" t="s">
        <v>629</v>
      </c>
      <c r="Q52" s="477" t="s">
        <v>746</v>
      </c>
      <c r="R52" s="1023"/>
      <c r="S52" s="477"/>
      <c r="T52" s="288" t="s">
        <v>571</v>
      </c>
    </row>
    <row r="53" spans="1:20" x14ac:dyDescent="0.25">
      <c r="A53">
        <v>7</v>
      </c>
      <c r="B53">
        <v>8</v>
      </c>
      <c r="C53">
        <v>1</v>
      </c>
      <c r="D53">
        <v>4</v>
      </c>
      <c r="E53" s="360" t="str">
        <f t="shared" si="0"/>
        <v>S7.8.F1.4</v>
      </c>
      <c r="F53" s="1389"/>
      <c r="G53" s="1411"/>
      <c r="H53" s="1154"/>
      <c r="I53" s="321"/>
      <c r="J53" s="1126"/>
      <c r="K53" s="176" t="s">
        <v>100</v>
      </c>
      <c r="L53" s="911"/>
      <c r="M53" s="1010"/>
      <c r="N53" s="449"/>
      <c r="O53" s="433" t="s">
        <v>273</v>
      </c>
      <c r="P53" s="477" t="s">
        <v>628</v>
      </c>
      <c r="Q53" s="532"/>
      <c r="R53" s="1023"/>
      <c r="S53" s="532" t="s">
        <v>747</v>
      </c>
      <c r="T53" s="288" t="s">
        <v>277</v>
      </c>
    </row>
    <row r="54" spans="1:20" x14ac:dyDescent="0.25">
      <c r="A54">
        <v>7</v>
      </c>
      <c r="B54">
        <v>8</v>
      </c>
      <c r="C54">
        <v>2</v>
      </c>
      <c r="D54">
        <v>1</v>
      </c>
      <c r="E54" s="360" t="str">
        <f t="shared" si="0"/>
        <v>S7.8.F2.1</v>
      </c>
      <c r="F54" s="1389"/>
      <c r="G54" s="1411"/>
      <c r="H54" s="1154"/>
      <c r="I54" s="321"/>
      <c r="J54" s="902" t="s">
        <v>274</v>
      </c>
      <c r="K54" s="47" t="s">
        <v>44</v>
      </c>
      <c r="L54" s="1397" t="s">
        <v>6</v>
      </c>
      <c r="M54" s="1166"/>
      <c r="N54" s="1009"/>
      <c r="O54" s="1032">
        <v>1</v>
      </c>
      <c r="P54" s="477" t="s">
        <v>628</v>
      </c>
      <c r="Q54" s="532"/>
      <c r="R54" s="1023"/>
      <c r="S54" s="477"/>
      <c r="T54" s="1441" t="s">
        <v>279</v>
      </c>
    </row>
    <row r="55" spans="1:20" ht="15.75" thickBot="1" x14ac:dyDescent="0.3">
      <c r="A55">
        <v>7</v>
      </c>
      <c r="B55">
        <v>8</v>
      </c>
      <c r="C55">
        <v>2</v>
      </c>
      <c r="D55">
        <v>2</v>
      </c>
      <c r="E55" s="360" t="str">
        <f t="shared" si="0"/>
        <v>S7.8.F2.2</v>
      </c>
      <c r="F55" s="1389"/>
      <c r="G55" s="1411"/>
      <c r="H55" s="1154"/>
      <c r="I55" s="322"/>
      <c r="J55" s="1071"/>
      <c r="K55" s="90" t="s">
        <v>45</v>
      </c>
      <c r="L55" s="1398"/>
      <c r="M55" s="1431"/>
      <c r="N55" s="1177"/>
      <c r="O55" s="1445"/>
      <c r="P55" s="489" t="s">
        <v>628</v>
      </c>
      <c r="Q55" s="647"/>
      <c r="R55" s="1177"/>
      <c r="S55" s="489"/>
      <c r="T55" s="1442"/>
    </row>
    <row r="56" spans="1:20" ht="19.5" thickBot="1" x14ac:dyDescent="0.3">
      <c r="A56">
        <v>7</v>
      </c>
      <c r="B56">
        <v>9</v>
      </c>
      <c r="E56" s="360" t="str">
        <f t="shared" si="0"/>
        <v>S7.9</v>
      </c>
      <c r="F56" s="1389"/>
      <c r="G56" s="1411"/>
      <c r="H56" s="1154"/>
      <c r="I56" s="1148" t="s">
        <v>574</v>
      </c>
      <c r="J56" s="1149"/>
      <c r="K56" s="1150"/>
      <c r="L56" s="117"/>
      <c r="M56" s="123" t="s">
        <v>6</v>
      </c>
      <c r="N56" s="123"/>
      <c r="O56" s="128">
        <v>1</v>
      </c>
      <c r="P56" s="1252" t="s">
        <v>576</v>
      </c>
      <c r="Q56" s="1253"/>
      <c r="R56" s="1253"/>
      <c r="S56" s="1253"/>
      <c r="T56" s="1254"/>
    </row>
    <row r="57" spans="1:20" ht="45" x14ac:dyDescent="0.25">
      <c r="A57">
        <v>7</v>
      </c>
      <c r="B57">
        <v>9</v>
      </c>
      <c r="C57">
        <v>1</v>
      </c>
      <c r="E57" s="360" t="str">
        <f t="shared" si="0"/>
        <v>S7.9.F1</v>
      </c>
      <c r="F57" s="1389"/>
      <c r="G57" s="1411"/>
      <c r="H57" s="1154"/>
      <c r="I57" s="321"/>
      <c r="J57" s="914" t="s">
        <v>249</v>
      </c>
      <c r="K57" s="915"/>
      <c r="L57" s="116" t="s">
        <v>6</v>
      </c>
      <c r="M57" s="26"/>
      <c r="N57" s="26"/>
      <c r="O57" s="55">
        <v>1</v>
      </c>
      <c r="P57" s="26" t="s">
        <v>629</v>
      </c>
      <c r="Q57" s="621" t="s">
        <v>804</v>
      </c>
      <c r="R57" s="26"/>
      <c r="S57" s="26"/>
      <c r="T57" s="287" t="s">
        <v>374</v>
      </c>
    </row>
    <row r="58" spans="1:20" ht="30" x14ac:dyDescent="0.25">
      <c r="A58">
        <v>7</v>
      </c>
      <c r="B58">
        <v>9</v>
      </c>
      <c r="C58">
        <v>2</v>
      </c>
      <c r="D58">
        <v>1</v>
      </c>
      <c r="E58" s="360" t="str">
        <f t="shared" si="0"/>
        <v>S7.9.F2.1</v>
      </c>
      <c r="F58" s="1389"/>
      <c r="G58" s="1411"/>
      <c r="H58" s="1154"/>
      <c r="I58" s="321"/>
      <c r="J58" s="936" t="s">
        <v>250</v>
      </c>
      <c r="K58" s="89" t="s">
        <v>183</v>
      </c>
      <c r="L58" s="910" t="s">
        <v>6</v>
      </c>
      <c r="M58" s="1023"/>
      <c r="N58" s="448"/>
      <c r="O58" s="949">
        <v>1</v>
      </c>
      <c r="P58" s="410" t="s">
        <v>629</v>
      </c>
      <c r="Q58" s="589" t="s">
        <v>749</v>
      </c>
      <c r="R58" s="1021" t="s">
        <v>750</v>
      </c>
      <c r="S58" s="525"/>
      <c r="T58" s="289" t="s">
        <v>252</v>
      </c>
    </row>
    <row r="59" spans="1:20" x14ac:dyDescent="0.25">
      <c r="A59">
        <v>7</v>
      </c>
      <c r="B59">
        <v>9</v>
      </c>
      <c r="C59">
        <v>2</v>
      </c>
      <c r="D59">
        <v>2</v>
      </c>
      <c r="E59" s="360" t="str">
        <f t="shared" si="0"/>
        <v>S7.9.F2.2</v>
      </c>
      <c r="F59" s="1389"/>
      <c r="G59" s="1411"/>
      <c r="H59" s="1154"/>
      <c r="I59" s="321"/>
      <c r="J59" s="936"/>
      <c r="K59" s="47" t="s">
        <v>69</v>
      </c>
      <c r="L59" s="910"/>
      <c r="M59" s="1023"/>
      <c r="N59" s="448"/>
      <c r="O59" s="949"/>
      <c r="P59" s="381" t="s">
        <v>654</v>
      </c>
      <c r="Q59" s="477"/>
      <c r="R59" s="1021"/>
      <c r="S59" s="539" t="s">
        <v>653</v>
      </c>
      <c r="T59" s="265" t="s">
        <v>253</v>
      </c>
    </row>
    <row r="60" spans="1:20" x14ac:dyDescent="0.25">
      <c r="A60">
        <v>7</v>
      </c>
      <c r="B60">
        <v>9</v>
      </c>
      <c r="C60">
        <v>2</v>
      </c>
      <c r="D60">
        <v>3</v>
      </c>
      <c r="E60" s="360" t="str">
        <f t="shared" si="0"/>
        <v>S7.9.F2.3</v>
      </c>
      <c r="F60" s="1389"/>
      <c r="G60" s="1411"/>
      <c r="H60" s="1154"/>
      <c r="I60" s="321"/>
      <c r="J60" s="884"/>
      <c r="K60" s="47" t="s">
        <v>70</v>
      </c>
      <c r="L60" s="911"/>
      <c r="M60" s="1010"/>
      <c r="N60" s="449"/>
      <c r="O60" s="947"/>
      <c r="P60" s="381" t="s">
        <v>629</v>
      </c>
      <c r="Q60" s="477" t="s">
        <v>805</v>
      </c>
      <c r="R60" s="1022"/>
      <c r="S60" s="539"/>
      <c r="T60" s="265"/>
    </row>
    <row r="61" spans="1:20" ht="30" x14ac:dyDescent="0.25">
      <c r="A61">
        <v>7</v>
      </c>
      <c r="B61">
        <v>9</v>
      </c>
      <c r="C61">
        <v>3</v>
      </c>
      <c r="D61">
        <v>1</v>
      </c>
      <c r="E61" s="360" t="str">
        <f t="shared" si="0"/>
        <v>S7.9.F3.1</v>
      </c>
      <c r="F61" s="1389"/>
      <c r="G61" s="1411"/>
      <c r="H61" s="1154"/>
      <c r="I61" s="321"/>
      <c r="J61" s="1199" t="s">
        <v>251</v>
      </c>
      <c r="K61" s="75" t="s">
        <v>183</v>
      </c>
      <c r="L61" s="1089"/>
      <c r="M61" s="1091" t="s">
        <v>6</v>
      </c>
      <c r="N61" s="453"/>
      <c r="O61" s="1157">
        <v>1</v>
      </c>
      <c r="P61" s="69" t="s">
        <v>629</v>
      </c>
      <c r="Q61" s="585" t="s">
        <v>749</v>
      </c>
      <c r="R61" s="1249" t="s">
        <v>750</v>
      </c>
      <c r="S61" s="533"/>
      <c r="T61" s="290" t="s">
        <v>254</v>
      </c>
    </row>
    <row r="62" spans="1:20" x14ac:dyDescent="0.25">
      <c r="A62">
        <v>7</v>
      </c>
      <c r="B62">
        <v>9</v>
      </c>
      <c r="C62">
        <v>3</v>
      </c>
      <c r="D62">
        <v>2</v>
      </c>
      <c r="E62" s="360" t="str">
        <f t="shared" si="0"/>
        <v>S7.9.F3.2</v>
      </c>
      <c r="F62" s="1389"/>
      <c r="G62" s="1411"/>
      <c r="H62" s="1154"/>
      <c r="I62" s="321"/>
      <c r="J62" s="1353"/>
      <c r="K62" s="75" t="s">
        <v>69</v>
      </c>
      <c r="L62" s="1403"/>
      <c r="M62" s="1160"/>
      <c r="N62" s="454"/>
      <c r="O62" s="1158"/>
      <c r="P62" s="69" t="s">
        <v>654</v>
      </c>
      <c r="Q62" s="472"/>
      <c r="R62" s="1250"/>
      <c r="S62" s="533" t="s">
        <v>653</v>
      </c>
      <c r="T62" s="266" t="s">
        <v>255</v>
      </c>
    </row>
    <row r="63" spans="1:20" x14ac:dyDescent="0.25">
      <c r="A63">
        <v>7</v>
      </c>
      <c r="B63">
        <v>9</v>
      </c>
      <c r="C63">
        <v>3</v>
      </c>
      <c r="D63">
        <v>3</v>
      </c>
      <c r="E63" s="360" t="str">
        <f t="shared" si="0"/>
        <v>S7.9.F3.3</v>
      </c>
      <c r="F63" s="1389"/>
      <c r="G63" s="1411"/>
      <c r="H63" s="1154"/>
      <c r="I63" s="321"/>
      <c r="J63" s="1197"/>
      <c r="K63" s="75" t="s">
        <v>70</v>
      </c>
      <c r="L63" s="1090"/>
      <c r="M63" s="1092"/>
      <c r="N63" s="461"/>
      <c r="O63" s="1159"/>
      <c r="P63" s="69" t="s">
        <v>629</v>
      </c>
      <c r="Q63" s="472" t="s">
        <v>708</v>
      </c>
      <c r="R63" s="1262"/>
      <c r="S63" s="533"/>
      <c r="T63" s="266"/>
    </row>
    <row r="64" spans="1:20" x14ac:dyDescent="0.25">
      <c r="A64">
        <v>7</v>
      </c>
      <c r="B64">
        <v>9</v>
      </c>
      <c r="C64">
        <v>4</v>
      </c>
      <c r="D64">
        <v>1</v>
      </c>
      <c r="E64" s="360" t="str">
        <f t="shared" si="0"/>
        <v>S7.9.F4.1</v>
      </c>
      <c r="F64" s="1389"/>
      <c r="G64" s="1411"/>
      <c r="H64" s="1154"/>
      <c r="I64" s="321"/>
      <c r="J64" s="1200" t="s">
        <v>174</v>
      </c>
      <c r="K64" s="804" t="s">
        <v>858</v>
      </c>
      <c r="L64" s="1435"/>
      <c r="M64" s="1156" t="s">
        <v>6</v>
      </c>
      <c r="N64" s="1091"/>
      <c r="O64" s="1161">
        <v>1</v>
      </c>
      <c r="P64" s="69" t="s">
        <v>629</v>
      </c>
      <c r="Q64" s="472" t="s">
        <v>751</v>
      </c>
      <c r="R64" s="1249" t="s">
        <v>752</v>
      </c>
      <c r="S64" s="533"/>
      <c r="T64" s="266" t="s">
        <v>257</v>
      </c>
    </row>
    <row r="65" spans="1:20" x14ac:dyDescent="0.25">
      <c r="A65">
        <v>7</v>
      </c>
      <c r="B65">
        <v>9</v>
      </c>
      <c r="C65">
        <v>4</v>
      </c>
      <c r="D65">
        <v>2</v>
      </c>
      <c r="E65" s="360" t="str">
        <f t="shared" si="0"/>
        <v>S7.9.F4.2</v>
      </c>
      <c r="F65" s="1389"/>
      <c r="G65" s="1411"/>
      <c r="H65" s="1154"/>
      <c r="I65" s="321"/>
      <c r="J65" s="1200"/>
      <c r="K65" s="75" t="s">
        <v>69</v>
      </c>
      <c r="L65" s="1435"/>
      <c r="M65" s="1156"/>
      <c r="N65" s="1160"/>
      <c r="O65" s="1161"/>
      <c r="P65" s="69" t="s">
        <v>654</v>
      </c>
      <c r="Q65" s="472"/>
      <c r="R65" s="1250"/>
      <c r="S65" s="533" t="s">
        <v>753</v>
      </c>
      <c r="T65" s="266" t="s">
        <v>258</v>
      </c>
    </row>
    <row r="66" spans="1:20" x14ac:dyDescent="0.25">
      <c r="A66">
        <v>7</v>
      </c>
      <c r="B66">
        <v>9</v>
      </c>
      <c r="C66">
        <v>4</v>
      </c>
      <c r="D66">
        <v>3</v>
      </c>
      <c r="E66" s="360" t="str">
        <f t="shared" si="0"/>
        <v>S7.9.F4.3</v>
      </c>
      <c r="F66" s="1389"/>
      <c r="G66" s="1411"/>
      <c r="H66" s="1154"/>
      <c r="I66" s="321"/>
      <c r="J66" s="1200"/>
      <c r="K66" s="75" t="s">
        <v>70</v>
      </c>
      <c r="L66" s="1435"/>
      <c r="M66" s="1156"/>
      <c r="N66" s="1160"/>
      <c r="O66" s="1161"/>
      <c r="P66" s="69" t="s">
        <v>629</v>
      </c>
      <c r="Q66" s="472" t="s">
        <v>754</v>
      </c>
      <c r="R66" s="1250"/>
      <c r="S66" s="533"/>
      <c r="T66" s="266"/>
    </row>
    <row r="67" spans="1:20" ht="30" x14ac:dyDescent="0.25">
      <c r="A67">
        <v>7</v>
      </c>
      <c r="B67">
        <v>9</v>
      </c>
      <c r="C67">
        <v>4</v>
      </c>
      <c r="D67">
        <v>4</v>
      </c>
      <c r="E67" s="360" t="str">
        <f t="shared" si="0"/>
        <v>S7.9.F4.4</v>
      </c>
      <c r="F67" s="1389"/>
      <c r="G67" s="1411"/>
      <c r="H67" s="1154"/>
      <c r="I67" s="321"/>
      <c r="J67" s="1200"/>
      <c r="K67" s="75" t="s">
        <v>256</v>
      </c>
      <c r="L67" s="1435"/>
      <c r="M67" s="1156"/>
      <c r="N67" s="1092"/>
      <c r="O67" s="1161"/>
      <c r="P67" s="472" t="s">
        <v>629</v>
      </c>
      <c r="Q67" s="585" t="s">
        <v>755</v>
      </c>
      <c r="R67" s="1262"/>
      <c r="S67" s="650"/>
      <c r="T67" s="290" t="s">
        <v>259</v>
      </c>
    </row>
    <row r="68" spans="1:20" x14ac:dyDescent="0.25">
      <c r="A68">
        <v>7</v>
      </c>
      <c r="B68">
        <v>9</v>
      </c>
      <c r="C68">
        <v>5</v>
      </c>
      <c r="E68" s="360" t="str">
        <f t="shared" ref="E68:E73" si="1">CONCATENATE("S", A68, IF(B68 &lt;&gt; "", CONCATENATE(".", B68), ""), IF(C68&lt;&gt;"", CONCATENATE(".F", C68), ""), IF(D68&lt;&gt;"", CONCATENATE(".", D68), ""))</f>
        <v>S7.9.F5</v>
      </c>
      <c r="F68" s="1389"/>
      <c r="G68" s="1411"/>
      <c r="H68" s="1154"/>
      <c r="I68" s="321"/>
      <c r="J68" s="1197" t="s">
        <v>260</v>
      </c>
      <c r="K68" s="1198"/>
      <c r="L68" s="131"/>
      <c r="M68" s="69" t="s">
        <v>6</v>
      </c>
      <c r="N68" s="69"/>
      <c r="O68" s="503">
        <v>1</v>
      </c>
      <c r="P68" s="69" t="s">
        <v>629</v>
      </c>
      <c r="Q68" s="742" t="s">
        <v>756</v>
      </c>
      <c r="R68" s="69"/>
      <c r="S68" s="69"/>
      <c r="T68" s="266" t="s">
        <v>265</v>
      </c>
    </row>
    <row r="69" spans="1:20" x14ac:dyDescent="0.25">
      <c r="A69">
        <v>7</v>
      </c>
      <c r="B69">
        <v>9</v>
      </c>
      <c r="C69">
        <v>6</v>
      </c>
      <c r="D69">
        <v>1</v>
      </c>
      <c r="E69" s="360" t="str">
        <f t="shared" si="1"/>
        <v>S7.9.F6.1</v>
      </c>
      <c r="F69" s="1389"/>
      <c r="G69" s="1411"/>
      <c r="H69" s="1154"/>
      <c r="I69" s="321"/>
      <c r="J69" s="1199" t="s">
        <v>261</v>
      </c>
      <c r="K69" s="75" t="s">
        <v>572</v>
      </c>
      <c r="L69" s="1426"/>
      <c r="M69" s="1091" t="s">
        <v>6</v>
      </c>
      <c r="N69" s="453"/>
      <c r="O69" s="1157">
        <v>1</v>
      </c>
      <c r="P69" s="69" t="s">
        <v>651</v>
      </c>
      <c r="Q69" s="69"/>
      <c r="R69" s="1249" t="s">
        <v>757</v>
      </c>
      <c r="S69" s="533" t="s">
        <v>758</v>
      </c>
      <c r="T69" s="1443" t="s">
        <v>266</v>
      </c>
    </row>
    <row r="70" spans="1:20" x14ac:dyDescent="0.25">
      <c r="A70">
        <v>7</v>
      </c>
      <c r="B70">
        <v>9</v>
      </c>
      <c r="C70">
        <v>6</v>
      </c>
      <c r="D70">
        <v>2</v>
      </c>
      <c r="E70" s="360" t="str">
        <f t="shared" si="1"/>
        <v>S7.9.F6.2</v>
      </c>
      <c r="F70" s="1389"/>
      <c r="G70" s="1411"/>
      <c r="H70" s="1154"/>
      <c r="I70" s="321"/>
      <c r="J70" s="1197"/>
      <c r="K70" s="81" t="s">
        <v>573</v>
      </c>
      <c r="L70" s="1427"/>
      <c r="M70" s="1092"/>
      <c r="N70" s="461"/>
      <c r="O70" s="1159"/>
      <c r="P70" s="69" t="s">
        <v>628</v>
      </c>
      <c r="Q70" s="69"/>
      <c r="R70" s="1262"/>
      <c r="S70" s="533"/>
      <c r="T70" s="1444"/>
    </row>
    <row r="71" spans="1:20" x14ac:dyDescent="0.25">
      <c r="A71">
        <v>7</v>
      </c>
      <c r="B71">
        <v>9</v>
      </c>
      <c r="C71">
        <v>7</v>
      </c>
      <c r="D71">
        <v>1</v>
      </c>
      <c r="E71" s="360" t="str">
        <f t="shared" si="1"/>
        <v>S7.9.F7.1</v>
      </c>
      <c r="F71" s="1389"/>
      <c r="G71" s="1411"/>
      <c r="H71" s="1154"/>
      <c r="I71" s="321"/>
      <c r="J71" s="1200" t="s">
        <v>262</v>
      </c>
      <c r="K71" s="73" t="s">
        <v>183</v>
      </c>
      <c r="L71" s="1089"/>
      <c r="M71" s="1091" t="s">
        <v>6</v>
      </c>
      <c r="N71" s="453"/>
      <c r="O71" s="1157">
        <v>1</v>
      </c>
      <c r="P71" s="472" t="s">
        <v>628</v>
      </c>
      <c r="Q71" s="650"/>
      <c r="R71" s="1249" t="s">
        <v>759</v>
      </c>
      <c r="S71" s="472"/>
      <c r="T71" s="1432" t="s">
        <v>267</v>
      </c>
    </row>
    <row r="72" spans="1:20" x14ac:dyDescent="0.25">
      <c r="A72">
        <v>7</v>
      </c>
      <c r="B72">
        <v>9</v>
      </c>
      <c r="C72">
        <v>7</v>
      </c>
      <c r="D72">
        <v>2</v>
      </c>
      <c r="E72" s="360" t="str">
        <f t="shared" si="1"/>
        <v>S7.9.F7.2</v>
      </c>
      <c r="F72" s="1389"/>
      <c r="G72" s="1411"/>
      <c r="H72" s="1154"/>
      <c r="I72" s="321"/>
      <c r="J72" s="1200"/>
      <c r="K72" s="73" t="s">
        <v>263</v>
      </c>
      <c r="L72" s="1403"/>
      <c r="M72" s="1160"/>
      <c r="N72" s="454"/>
      <c r="O72" s="1158"/>
      <c r="P72" s="472" t="s">
        <v>628</v>
      </c>
      <c r="Q72" s="650"/>
      <c r="R72" s="1250"/>
      <c r="S72" s="472"/>
      <c r="T72" s="1433"/>
    </row>
    <row r="73" spans="1:20" ht="15.75" thickBot="1" x14ac:dyDescent="0.3">
      <c r="A73">
        <v>7</v>
      </c>
      <c r="B73">
        <v>9</v>
      </c>
      <c r="C73">
        <v>7</v>
      </c>
      <c r="D73">
        <v>3</v>
      </c>
      <c r="E73" s="362" t="str">
        <f t="shared" si="1"/>
        <v>S7.9.F7.3</v>
      </c>
      <c r="F73" s="1390"/>
      <c r="G73" s="1413"/>
      <c r="H73" s="1155"/>
      <c r="I73" s="322"/>
      <c r="J73" s="1214"/>
      <c r="K73" s="76" t="s">
        <v>264</v>
      </c>
      <c r="L73" s="1404"/>
      <c r="M73" s="1174"/>
      <c r="N73" s="455"/>
      <c r="O73" s="1175"/>
      <c r="P73" s="484" t="s">
        <v>628</v>
      </c>
      <c r="Q73" s="651"/>
      <c r="R73" s="1251"/>
      <c r="S73" s="484"/>
      <c r="T73" s="1434"/>
    </row>
    <row r="74" spans="1:20" x14ac:dyDescent="0.25">
      <c r="J74" s="1173"/>
      <c r="K74" s="1173"/>
    </row>
    <row r="75" spans="1:20" x14ac:dyDescent="0.25">
      <c r="J75" s="1173"/>
      <c r="K75" s="1173"/>
    </row>
    <row r="76" spans="1:20" x14ac:dyDescent="0.25">
      <c r="J76" s="1173"/>
      <c r="K76" s="1173"/>
    </row>
    <row r="77" spans="1:20" x14ac:dyDescent="0.25">
      <c r="J77" s="1173"/>
      <c r="K77" s="1173"/>
    </row>
    <row r="78" spans="1:20" x14ac:dyDescent="0.25">
      <c r="J78" s="1173"/>
      <c r="K78" s="1173"/>
    </row>
    <row r="79" spans="1:20" x14ac:dyDescent="0.25">
      <c r="J79" s="1173"/>
      <c r="K79" s="1173"/>
    </row>
    <row r="80" spans="1:20" x14ac:dyDescent="0.25">
      <c r="J80" s="1173"/>
      <c r="K80" s="1173"/>
    </row>
    <row r="81" spans="10:11" x14ac:dyDescent="0.25">
      <c r="J81" s="1173"/>
      <c r="K81" s="1173"/>
    </row>
    <row r="82" spans="10:11" x14ac:dyDescent="0.25">
      <c r="J82" s="1173"/>
      <c r="K82" s="1173"/>
    </row>
    <row r="83" spans="10:11" x14ac:dyDescent="0.25">
      <c r="J83" s="1173"/>
      <c r="K83" s="1173"/>
    </row>
    <row r="84" spans="10:11" x14ac:dyDescent="0.25">
      <c r="J84" s="1173"/>
      <c r="K84" s="1173"/>
    </row>
  </sheetData>
  <mergeCells count="134">
    <mergeCell ref="P43:T43"/>
    <mergeCell ref="P49:T49"/>
    <mergeCell ref="P56:T56"/>
    <mergeCell ref="O69:O70"/>
    <mergeCell ref="T69:T70"/>
    <mergeCell ref="R58:R60"/>
    <mergeCell ref="R61:R63"/>
    <mergeCell ref="O61:O63"/>
    <mergeCell ref="N1:N2"/>
    <mergeCell ref="P1:P2"/>
    <mergeCell ref="Q1:Q2"/>
    <mergeCell ref="R1:R2"/>
    <mergeCell ref="S1:S2"/>
    <mergeCell ref="P3:T3"/>
    <mergeCell ref="P5:T5"/>
    <mergeCell ref="P19:T19"/>
    <mergeCell ref="P22:T22"/>
    <mergeCell ref="T1:T2"/>
    <mergeCell ref="O58:O60"/>
    <mergeCell ref="O1:O2"/>
    <mergeCell ref="T71:T73"/>
    <mergeCell ref="L64:L67"/>
    <mergeCell ref="M64:M67"/>
    <mergeCell ref="O64:O67"/>
    <mergeCell ref="M69:M70"/>
    <mergeCell ref="R64:R67"/>
    <mergeCell ref="R69:R70"/>
    <mergeCell ref="R14:R15"/>
    <mergeCell ref="S14:S15"/>
    <mergeCell ref="R29:R32"/>
    <mergeCell ref="S29:S32"/>
    <mergeCell ref="S41:S42"/>
    <mergeCell ref="R50:R55"/>
    <mergeCell ref="T54:T55"/>
    <mergeCell ref="T30:T31"/>
    <mergeCell ref="O29:O32"/>
    <mergeCell ref="O54:O55"/>
    <mergeCell ref="R71:R73"/>
    <mergeCell ref="N29:N32"/>
    <mergeCell ref="N54:N55"/>
    <mergeCell ref="N64:N67"/>
    <mergeCell ref="P33:T33"/>
    <mergeCell ref="P36:T36"/>
    <mergeCell ref="P40:T40"/>
    <mergeCell ref="M29:M32"/>
    <mergeCell ref="J71:J73"/>
    <mergeCell ref="L71:L73"/>
    <mergeCell ref="M71:M73"/>
    <mergeCell ref="O71:O73"/>
    <mergeCell ref="J68:K68"/>
    <mergeCell ref="J69:J70"/>
    <mergeCell ref="L69:L70"/>
    <mergeCell ref="J58:J60"/>
    <mergeCell ref="J61:J63"/>
    <mergeCell ref="H33:K33"/>
    <mergeCell ref="J54:J55"/>
    <mergeCell ref="J41:K41"/>
    <mergeCell ref="J42:K42"/>
    <mergeCell ref="J44:K44"/>
    <mergeCell ref="J45:K45"/>
    <mergeCell ref="J46:K46"/>
    <mergeCell ref="L58:L60"/>
    <mergeCell ref="M58:M60"/>
    <mergeCell ref="M61:M63"/>
    <mergeCell ref="O50:O52"/>
    <mergeCell ref="M54:M55"/>
    <mergeCell ref="L61:L63"/>
    <mergeCell ref="L50:L53"/>
    <mergeCell ref="E1:E2"/>
    <mergeCell ref="L14:L15"/>
    <mergeCell ref="M14:M15"/>
    <mergeCell ref="O14:O15"/>
    <mergeCell ref="G5:K5"/>
    <mergeCell ref="G6:G21"/>
    <mergeCell ref="H6:K6"/>
    <mergeCell ref="H7:K7"/>
    <mergeCell ref="H9:K9"/>
    <mergeCell ref="H8:K8"/>
    <mergeCell ref="F3:K3"/>
    <mergeCell ref="F4:F73"/>
    <mergeCell ref="H10:K10"/>
    <mergeCell ref="H11:K11"/>
    <mergeCell ref="H12:K12"/>
    <mergeCell ref="H13:K13"/>
    <mergeCell ref="H28:K28"/>
    <mergeCell ref="H36:K36"/>
    <mergeCell ref="H29:J32"/>
    <mergeCell ref="J50:J53"/>
    <mergeCell ref="J57:K57"/>
    <mergeCell ref="H14:J15"/>
    <mergeCell ref="H16:K16"/>
    <mergeCell ref="M50:M53"/>
    <mergeCell ref="J64:J67"/>
    <mergeCell ref="I39:K39"/>
    <mergeCell ref="H19:K19"/>
    <mergeCell ref="I20:K20"/>
    <mergeCell ref="I21:K21"/>
    <mergeCell ref="G4:K4"/>
    <mergeCell ref="H20:H21"/>
    <mergeCell ref="J83:K83"/>
    <mergeCell ref="J84:K84"/>
    <mergeCell ref="J74:K74"/>
    <mergeCell ref="J75:K75"/>
    <mergeCell ref="J76:K76"/>
    <mergeCell ref="J77:K77"/>
    <mergeCell ref="J78:K78"/>
    <mergeCell ref="J79:K79"/>
    <mergeCell ref="J80:K80"/>
    <mergeCell ref="J81:K81"/>
    <mergeCell ref="J82:K82"/>
    <mergeCell ref="L54:L55"/>
    <mergeCell ref="H38:H73"/>
    <mergeCell ref="L1:M1"/>
    <mergeCell ref="J47:K47"/>
    <mergeCell ref="J48:K48"/>
    <mergeCell ref="H17:K17"/>
    <mergeCell ref="H18:K18"/>
    <mergeCell ref="H27:K27"/>
    <mergeCell ref="H23:K23"/>
    <mergeCell ref="H24:K24"/>
    <mergeCell ref="H25:K25"/>
    <mergeCell ref="H26:K26"/>
    <mergeCell ref="L29:L32"/>
    <mergeCell ref="F1:K2"/>
    <mergeCell ref="I34:K34"/>
    <mergeCell ref="I35:K35"/>
    <mergeCell ref="H34:H35"/>
    <mergeCell ref="G23:G73"/>
    <mergeCell ref="I38:K38"/>
    <mergeCell ref="I37:K37"/>
    <mergeCell ref="I40:K40"/>
    <mergeCell ref="I43:K43"/>
    <mergeCell ref="I49:K49"/>
    <mergeCell ref="I56:K56"/>
  </mergeCells>
  <pageMargins left="0.7" right="0.7" top="0.75" bottom="0.75" header="0.3" footer="0.3"/>
  <pageSetup paperSize="9" orientation="portrait" horizontalDpi="4294967295" verticalDpi="4294967295" r:id="rId1"/>
  <ignoredErrors>
    <ignoredError sqref="O23:O24 O4" numberStoredAsText="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7" tint="0.79998168889431442"/>
  </sheetPr>
  <dimension ref="A1:T78"/>
  <sheetViews>
    <sheetView zoomScale="90" zoomScaleNormal="90" workbookViewId="0">
      <pane xSplit="11" ySplit="3" topLeftCell="L4" activePane="bottomRight" state="frozen"/>
      <selection sqref="A1:B2"/>
      <selection pane="topRight" sqref="A1:B2"/>
      <selection pane="bottomLeft" sqref="A1:B2"/>
      <selection pane="bottomRight" activeCell="E1" sqref="E1:E2"/>
    </sheetView>
  </sheetViews>
  <sheetFormatPr defaultRowHeight="15" x14ac:dyDescent="0.25"/>
  <cols>
    <col min="1" max="2" width="2" hidden="1" customWidth="1"/>
    <col min="3" max="3" width="3" hidden="1" customWidth="1"/>
    <col min="4" max="4" width="2" hidden="1" customWidth="1"/>
    <col min="5" max="5" width="11.42578125" customWidth="1"/>
    <col min="6" max="9" width="4.28515625" customWidth="1"/>
    <col min="10" max="10" width="32.42578125" style="4" bestFit="1" customWidth="1"/>
    <col min="11" max="11" width="24.140625" style="2" customWidth="1"/>
    <col min="12" max="14" width="10.7109375" style="1" customWidth="1"/>
    <col min="15" max="15" width="10.5703125" style="1" bestFit="1" customWidth="1"/>
    <col min="16" max="16" width="14.28515625" style="1" customWidth="1"/>
    <col min="17" max="17" width="39.28515625" style="1" customWidth="1"/>
    <col min="18" max="18" width="15.140625" style="1" hidden="1" customWidth="1"/>
    <col min="19" max="19" width="75.140625" style="1" hidden="1" customWidth="1"/>
    <col min="20" max="20" width="255.7109375" style="106" bestFit="1" customWidth="1"/>
  </cols>
  <sheetData>
    <row r="1" spans="1:20" x14ac:dyDescent="0.25">
      <c r="E1" s="951" t="s">
        <v>605</v>
      </c>
      <c r="F1" s="986" t="s">
        <v>423</v>
      </c>
      <c r="G1" s="987"/>
      <c r="H1" s="987"/>
      <c r="I1" s="987"/>
      <c r="J1" s="987"/>
      <c r="K1" s="988"/>
      <c r="L1" s="984" t="s">
        <v>0</v>
      </c>
      <c r="M1" s="985"/>
      <c r="N1" s="974" t="s">
        <v>622</v>
      </c>
      <c r="O1" s="970" t="s">
        <v>4</v>
      </c>
      <c r="P1" s="974" t="s">
        <v>623</v>
      </c>
      <c r="Q1" s="974" t="s">
        <v>624</v>
      </c>
      <c r="R1" s="974" t="s">
        <v>626</v>
      </c>
      <c r="S1" s="972" t="s">
        <v>625</v>
      </c>
      <c r="T1" s="1446" t="s">
        <v>3</v>
      </c>
    </row>
    <row r="2" spans="1:20" ht="15.75" thickBot="1" x14ac:dyDescent="0.3">
      <c r="E2" s="952"/>
      <c r="F2" s="1063"/>
      <c r="G2" s="1064"/>
      <c r="H2" s="1064"/>
      <c r="I2" s="1064"/>
      <c r="J2" s="1064"/>
      <c r="K2" s="1065"/>
      <c r="L2" s="52" t="s">
        <v>1</v>
      </c>
      <c r="M2" s="18" t="s">
        <v>2</v>
      </c>
      <c r="N2" s="975"/>
      <c r="O2" s="971"/>
      <c r="P2" s="975"/>
      <c r="Q2" s="975"/>
      <c r="R2" s="975"/>
      <c r="S2" s="973"/>
      <c r="T2" s="1447"/>
    </row>
    <row r="3" spans="1:20" ht="27" thickBot="1" x14ac:dyDescent="0.45">
      <c r="A3">
        <v>8</v>
      </c>
      <c r="E3" s="360" t="str">
        <f>CONCATENATE("S", A3, IF(B3 &lt;&gt; "", CONCATENATE(".", B3), ""), IF(C3&lt;&gt;"", CONCATENATE(".F", C3), ""), IF(D3&lt;&gt;"", CONCATENATE(".", D3), ""))</f>
        <v>S8</v>
      </c>
      <c r="F3" s="1066" t="s">
        <v>464</v>
      </c>
      <c r="G3" s="1067"/>
      <c r="H3" s="1067"/>
      <c r="I3" s="1067"/>
      <c r="J3" s="1067"/>
      <c r="K3" s="1068"/>
      <c r="L3" s="108" t="s">
        <v>6</v>
      </c>
      <c r="M3" s="129"/>
      <c r="N3" s="129"/>
      <c r="O3" s="518" t="s">
        <v>38</v>
      </c>
      <c r="P3" s="1012"/>
      <c r="Q3" s="1012"/>
      <c r="R3" s="1012"/>
      <c r="S3" s="1012"/>
      <c r="T3" s="1013"/>
    </row>
    <row r="4" spans="1:20" ht="30.75" thickBot="1" x14ac:dyDescent="0.3">
      <c r="A4">
        <v>8</v>
      </c>
      <c r="C4">
        <v>0</v>
      </c>
      <c r="E4" s="360" t="str">
        <f t="shared" ref="E4:E64" si="0">CONCATENATE("S", A4, IF(B4 &lt;&gt; "", CONCATENATE(".", B4), ""), IF(C4&lt;&gt;"", CONCATENATE(".F", C4), ""), IF(D4&lt;&gt;"", CONCATENATE(".", D4), ""))</f>
        <v>S8.F0</v>
      </c>
      <c r="F4" s="1069"/>
      <c r="G4" s="1142" t="s">
        <v>442</v>
      </c>
      <c r="H4" s="1143"/>
      <c r="I4" s="1143"/>
      <c r="J4" s="1143"/>
      <c r="K4" s="1144"/>
      <c r="L4" s="319" t="s">
        <v>6</v>
      </c>
      <c r="M4" s="56"/>
      <c r="N4" s="56" t="s">
        <v>6</v>
      </c>
      <c r="O4" s="832">
        <v>1</v>
      </c>
      <c r="P4" s="56" t="s">
        <v>627</v>
      </c>
      <c r="Q4" s="56"/>
      <c r="R4" s="601" t="s">
        <v>684</v>
      </c>
      <c r="S4" s="602" t="s">
        <v>693</v>
      </c>
      <c r="T4" s="268" t="s">
        <v>461</v>
      </c>
    </row>
    <row r="5" spans="1:20" ht="21.75" thickBot="1" x14ac:dyDescent="0.4">
      <c r="A5">
        <v>8</v>
      </c>
      <c r="B5">
        <v>1</v>
      </c>
      <c r="E5" s="360" t="str">
        <f t="shared" si="0"/>
        <v>S8.1</v>
      </c>
      <c r="F5" s="1069"/>
      <c r="G5" s="995" t="s">
        <v>598</v>
      </c>
      <c r="H5" s="996"/>
      <c r="I5" s="996"/>
      <c r="J5" s="996"/>
      <c r="K5" s="997"/>
      <c r="L5" s="307" t="s">
        <v>6</v>
      </c>
      <c r="M5" s="121"/>
      <c r="N5" s="121"/>
      <c r="O5" s="140">
        <v>1</v>
      </c>
      <c r="P5" s="1007"/>
      <c r="Q5" s="1007"/>
      <c r="R5" s="1007"/>
      <c r="S5" s="1007"/>
      <c r="T5" s="1008"/>
    </row>
    <row r="6" spans="1:20" ht="15" customHeight="1" x14ac:dyDescent="0.25">
      <c r="A6">
        <v>8</v>
      </c>
      <c r="B6">
        <v>1</v>
      </c>
      <c r="C6">
        <v>1</v>
      </c>
      <c r="E6" s="360" t="str">
        <f t="shared" si="0"/>
        <v>S8.1.F1</v>
      </c>
      <c r="F6" s="1069"/>
      <c r="G6" s="1047"/>
      <c r="H6" s="885" t="s">
        <v>604</v>
      </c>
      <c r="I6" s="1227"/>
      <c r="J6" s="1227"/>
      <c r="K6" s="886"/>
      <c r="L6" s="55" t="s">
        <v>6</v>
      </c>
      <c r="M6" s="26"/>
      <c r="N6" s="26"/>
      <c r="O6" s="26">
        <v>1</v>
      </c>
      <c r="P6" s="26" t="s">
        <v>636</v>
      </c>
      <c r="Q6" s="55"/>
      <c r="R6" s="55"/>
      <c r="S6" s="241"/>
      <c r="T6" s="269" t="s">
        <v>446</v>
      </c>
    </row>
    <row r="7" spans="1:20" ht="15" customHeight="1" x14ac:dyDescent="0.25">
      <c r="A7">
        <v>8</v>
      </c>
      <c r="B7">
        <v>1</v>
      </c>
      <c r="C7">
        <v>2</v>
      </c>
      <c r="E7" s="360" t="str">
        <f t="shared" si="0"/>
        <v>S8.1.F2</v>
      </c>
      <c r="F7" s="1069"/>
      <c r="G7" s="1047"/>
      <c r="H7" s="1072" t="s">
        <v>445</v>
      </c>
      <c r="I7" s="1207"/>
      <c r="J7" s="1207"/>
      <c r="K7" s="1073"/>
      <c r="L7" s="204" t="s">
        <v>6</v>
      </c>
      <c r="M7" s="6"/>
      <c r="N7" s="477"/>
      <c r="O7" s="477">
        <v>1</v>
      </c>
      <c r="P7" s="477" t="s">
        <v>635</v>
      </c>
      <c r="Q7" s="433"/>
      <c r="R7" s="433"/>
      <c r="S7" s="451"/>
      <c r="T7" s="270" t="s">
        <v>447</v>
      </c>
    </row>
    <row r="8" spans="1:20" ht="15" customHeight="1" x14ac:dyDescent="0.25">
      <c r="A8">
        <v>8</v>
      </c>
      <c r="B8">
        <v>1</v>
      </c>
      <c r="C8">
        <v>3</v>
      </c>
      <c r="E8" s="360" t="str">
        <f t="shared" si="0"/>
        <v>S8.1.F3</v>
      </c>
      <c r="F8" s="1069"/>
      <c r="G8" s="1047"/>
      <c r="H8" s="1194" t="s">
        <v>465</v>
      </c>
      <c r="I8" s="1195"/>
      <c r="J8" s="1195"/>
      <c r="K8" s="1196"/>
      <c r="L8" s="177"/>
      <c r="M8" s="21"/>
      <c r="N8" s="470"/>
      <c r="O8" s="470">
        <v>1</v>
      </c>
      <c r="P8" s="470" t="s">
        <v>636</v>
      </c>
      <c r="Q8" s="470"/>
      <c r="R8" s="407"/>
      <c r="S8" s="528"/>
      <c r="T8" s="292" t="s">
        <v>449</v>
      </c>
    </row>
    <row r="9" spans="1:20" ht="15" customHeight="1" x14ac:dyDescent="0.25">
      <c r="A9">
        <v>8</v>
      </c>
      <c r="B9">
        <v>1</v>
      </c>
      <c r="C9">
        <v>4</v>
      </c>
      <c r="D9">
        <v>1</v>
      </c>
      <c r="E9" s="360" t="str">
        <f t="shared" si="0"/>
        <v>S8.1.F4.1</v>
      </c>
      <c r="F9" s="1069"/>
      <c r="G9" s="1047"/>
      <c r="H9" s="1243" t="s">
        <v>466</v>
      </c>
      <c r="I9" s="1244"/>
      <c r="J9" s="1245"/>
      <c r="K9" s="306" t="s">
        <v>69</v>
      </c>
      <c r="L9" s="946" t="s">
        <v>6</v>
      </c>
      <c r="M9" s="1009"/>
      <c r="N9" s="452"/>
      <c r="O9" s="1009">
        <v>1</v>
      </c>
      <c r="P9" s="477" t="s">
        <v>654</v>
      </c>
      <c r="Q9" s="477"/>
      <c r="R9" s="1009" t="s">
        <v>761</v>
      </c>
      <c r="S9" s="539"/>
      <c r="T9" s="1454" t="s">
        <v>468</v>
      </c>
    </row>
    <row r="10" spans="1:20" ht="15" customHeight="1" x14ac:dyDescent="0.25">
      <c r="A10">
        <v>8</v>
      </c>
      <c r="B10">
        <v>1</v>
      </c>
      <c r="C10">
        <v>4</v>
      </c>
      <c r="D10">
        <v>2</v>
      </c>
      <c r="E10" s="360" t="str">
        <f t="shared" si="0"/>
        <v>S8.1.F4.2</v>
      </c>
      <c r="F10" s="1069"/>
      <c r="G10" s="1047"/>
      <c r="H10" s="1246"/>
      <c r="I10" s="1247"/>
      <c r="J10" s="1248"/>
      <c r="K10" s="306" t="s">
        <v>70</v>
      </c>
      <c r="L10" s="947"/>
      <c r="M10" s="1010"/>
      <c r="N10" s="449"/>
      <c r="O10" s="1010"/>
      <c r="P10" s="477" t="s">
        <v>629</v>
      </c>
      <c r="Q10" s="477" t="s">
        <v>806</v>
      </c>
      <c r="R10" s="1010"/>
      <c r="S10" s="539"/>
      <c r="T10" s="1455"/>
    </row>
    <row r="11" spans="1:20" ht="15" customHeight="1" x14ac:dyDescent="0.25">
      <c r="A11">
        <v>8</v>
      </c>
      <c r="B11">
        <v>1</v>
      </c>
      <c r="C11">
        <v>5</v>
      </c>
      <c r="D11">
        <v>1</v>
      </c>
      <c r="E11" s="360" t="str">
        <f t="shared" si="0"/>
        <v>S8.1.F5.1</v>
      </c>
      <c r="F11" s="1069"/>
      <c r="G11" s="1047"/>
      <c r="H11" s="1178" t="s">
        <v>467</v>
      </c>
      <c r="I11" s="1179"/>
      <c r="J11" s="1180"/>
      <c r="K11" s="196" t="s">
        <v>69</v>
      </c>
      <c r="L11" s="918"/>
      <c r="M11" s="976"/>
      <c r="N11" s="468"/>
      <c r="O11" s="976">
        <v>1</v>
      </c>
      <c r="P11" s="493" t="s">
        <v>654</v>
      </c>
      <c r="Q11" s="493"/>
      <c r="R11" s="976" t="s">
        <v>690</v>
      </c>
      <c r="S11" s="535" t="s">
        <v>653</v>
      </c>
      <c r="T11" s="1456" t="s">
        <v>469</v>
      </c>
    </row>
    <row r="12" spans="1:20" x14ac:dyDescent="0.25">
      <c r="A12">
        <v>8</v>
      </c>
      <c r="B12">
        <v>1</v>
      </c>
      <c r="C12">
        <v>5</v>
      </c>
      <c r="D12">
        <v>2</v>
      </c>
      <c r="E12" s="360" t="str">
        <f t="shared" si="0"/>
        <v>S8.1.F5.2</v>
      </c>
      <c r="F12" s="1069"/>
      <c r="G12" s="1047"/>
      <c r="H12" s="1181"/>
      <c r="I12" s="1182"/>
      <c r="J12" s="1183"/>
      <c r="K12" s="181" t="s">
        <v>70</v>
      </c>
      <c r="L12" s="920"/>
      <c r="M12" s="980"/>
      <c r="N12" s="470"/>
      <c r="O12" s="980"/>
      <c r="P12" s="493" t="s">
        <v>629</v>
      </c>
      <c r="Q12" s="493" t="s">
        <v>807</v>
      </c>
      <c r="R12" s="980"/>
      <c r="S12" s="535"/>
      <c r="T12" s="1457"/>
    </row>
    <row r="13" spans="1:20" ht="15" customHeight="1" x14ac:dyDescent="0.25">
      <c r="A13">
        <v>8</v>
      </c>
      <c r="B13">
        <v>1</v>
      </c>
      <c r="C13">
        <v>6</v>
      </c>
      <c r="E13" s="360" t="str">
        <f t="shared" si="0"/>
        <v>S8.1.F6</v>
      </c>
      <c r="F13" s="1069"/>
      <c r="G13" s="1047"/>
      <c r="H13" s="1194" t="s">
        <v>315</v>
      </c>
      <c r="I13" s="1195"/>
      <c r="J13" s="1195"/>
      <c r="K13" s="1196"/>
      <c r="L13" s="30"/>
      <c r="M13" s="16"/>
      <c r="N13" s="493"/>
      <c r="O13" s="493">
        <v>1</v>
      </c>
      <c r="P13" s="493" t="s">
        <v>629</v>
      </c>
      <c r="Q13" s="493" t="s">
        <v>765</v>
      </c>
      <c r="R13" s="418"/>
      <c r="S13" s="535" t="s">
        <v>766</v>
      </c>
      <c r="T13" s="272" t="s">
        <v>316</v>
      </c>
    </row>
    <row r="14" spans="1:20" ht="15" customHeight="1" x14ac:dyDescent="0.25">
      <c r="A14">
        <v>8</v>
      </c>
      <c r="B14">
        <v>1</v>
      </c>
      <c r="C14">
        <v>7</v>
      </c>
      <c r="E14" s="360" t="str">
        <f t="shared" si="0"/>
        <v>S8.1.F7</v>
      </c>
      <c r="F14" s="1069"/>
      <c r="G14" s="1047"/>
      <c r="H14" s="1072" t="s">
        <v>621</v>
      </c>
      <c r="I14" s="1207"/>
      <c r="J14" s="1207"/>
      <c r="K14" s="1073"/>
      <c r="L14" s="204" t="s">
        <v>6</v>
      </c>
      <c r="M14" s="6"/>
      <c r="N14" s="477"/>
      <c r="O14" s="477" t="s">
        <v>160</v>
      </c>
      <c r="P14" s="477" t="s">
        <v>629</v>
      </c>
      <c r="Q14" s="477" t="s">
        <v>767</v>
      </c>
      <c r="R14" s="381"/>
      <c r="S14" s="539"/>
      <c r="T14" s="270" t="s">
        <v>317</v>
      </c>
    </row>
    <row r="15" spans="1:20" ht="15" customHeight="1" x14ac:dyDescent="0.25">
      <c r="A15">
        <v>8</v>
      </c>
      <c r="B15">
        <v>1</v>
      </c>
      <c r="C15">
        <v>8</v>
      </c>
      <c r="E15" s="360" t="str">
        <f t="shared" si="0"/>
        <v>S8.1.F8</v>
      </c>
      <c r="F15" s="1069"/>
      <c r="G15" s="1047"/>
      <c r="H15" s="1194" t="s">
        <v>470</v>
      </c>
      <c r="I15" s="1195"/>
      <c r="J15" s="1195"/>
      <c r="K15" s="1196"/>
      <c r="L15" s="30"/>
      <c r="M15" s="16"/>
      <c r="N15" s="493"/>
      <c r="O15" s="493">
        <v>1</v>
      </c>
      <c r="P15" s="493" t="s">
        <v>629</v>
      </c>
      <c r="Q15" s="588" t="s">
        <v>808</v>
      </c>
      <c r="R15" s="493"/>
      <c r="S15" s="581"/>
      <c r="T15" s="293" t="s">
        <v>471</v>
      </c>
    </row>
    <row r="16" spans="1:20" ht="15" customHeight="1" x14ac:dyDescent="0.25">
      <c r="A16">
        <v>8</v>
      </c>
      <c r="B16">
        <v>1</v>
      </c>
      <c r="C16">
        <v>9</v>
      </c>
      <c r="E16" s="360" t="str">
        <f t="shared" si="0"/>
        <v>S8.1.F9</v>
      </c>
      <c r="F16" s="1069"/>
      <c r="G16" s="1047"/>
      <c r="H16" s="1194" t="s">
        <v>472</v>
      </c>
      <c r="I16" s="1195"/>
      <c r="J16" s="1195"/>
      <c r="K16" s="1196"/>
      <c r="L16" s="30"/>
      <c r="M16" s="16"/>
      <c r="N16" s="493"/>
      <c r="O16" s="493">
        <v>1</v>
      </c>
      <c r="P16" s="493" t="s">
        <v>629</v>
      </c>
      <c r="Q16" s="493" t="s">
        <v>809</v>
      </c>
      <c r="R16" s="418"/>
      <c r="S16" s="535"/>
      <c r="T16" s="272" t="s">
        <v>473</v>
      </c>
    </row>
    <row r="17" spans="1:20" ht="15" customHeight="1" x14ac:dyDescent="0.25">
      <c r="A17">
        <v>8</v>
      </c>
      <c r="B17">
        <v>1</v>
      </c>
      <c r="C17">
        <v>10</v>
      </c>
      <c r="E17" s="360" t="str">
        <f t="shared" si="0"/>
        <v>S8.1.F10</v>
      </c>
      <c r="F17" s="1069"/>
      <c r="G17" s="1047"/>
      <c r="H17" s="1194" t="s">
        <v>474</v>
      </c>
      <c r="I17" s="1195"/>
      <c r="J17" s="1195"/>
      <c r="K17" s="1196"/>
      <c r="L17" s="30"/>
      <c r="M17" s="16"/>
      <c r="N17" s="493"/>
      <c r="O17" s="493">
        <v>1</v>
      </c>
      <c r="P17" s="493" t="s">
        <v>651</v>
      </c>
      <c r="Q17" s="493"/>
      <c r="R17" s="418"/>
      <c r="S17" s="535" t="s">
        <v>653</v>
      </c>
      <c r="T17" s="272" t="s">
        <v>475</v>
      </c>
    </row>
    <row r="18" spans="1:20" s="25" customFormat="1" ht="15.75" thickBot="1" x14ac:dyDescent="0.3">
      <c r="A18">
        <v>8</v>
      </c>
      <c r="B18">
        <v>1</v>
      </c>
      <c r="C18" s="25">
        <v>11</v>
      </c>
      <c r="E18" s="360" t="str">
        <f t="shared" si="0"/>
        <v>S8.1.F11</v>
      </c>
      <c r="F18" s="1069"/>
      <c r="G18" s="1047"/>
      <c r="H18" s="1448" t="s">
        <v>215</v>
      </c>
      <c r="I18" s="1449"/>
      <c r="J18" s="1449"/>
      <c r="K18" s="1450"/>
      <c r="L18" s="333" t="s">
        <v>6</v>
      </c>
      <c r="M18" s="87"/>
      <c r="N18" s="463"/>
      <c r="O18" s="463">
        <v>1</v>
      </c>
      <c r="P18" s="463" t="s">
        <v>629</v>
      </c>
      <c r="Q18" s="706" t="s">
        <v>724</v>
      </c>
      <c r="R18" s="620"/>
      <c r="S18" s="620"/>
      <c r="T18" s="252" t="s">
        <v>216</v>
      </c>
    </row>
    <row r="19" spans="1:20" ht="21.75" thickBot="1" x14ac:dyDescent="0.4">
      <c r="A19">
        <v>8</v>
      </c>
      <c r="B19">
        <v>2</v>
      </c>
      <c r="E19" s="360" t="str">
        <f t="shared" si="0"/>
        <v>S8.2</v>
      </c>
      <c r="F19" s="1069"/>
      <c r="G19" s="995" t="s">
        <v>220</v>
      </c>
      <c r="H19" s="996"/>
      <c r="I19" s="996"/>
      <c r="J19" s="996"/>
      <c r="K19" s="997"/>
      <c r="L19" s="347" t="s">
        <v>6</v>
      </c>
      <c r="M19" s="161"/>
      <c r="N19" s="161"/>
      <c r="O19" s="711" t="s">
        <v>38</v>
      </c>
      <c r="P19" s="1458" t="s">
        <v>221</v>
      </c>
      <c r="Q19" s="1007"/>
      <c r="R19" s="1007"/>
      <c r="S19" s="1007"/>
      <c r="T19" s="1008"/>
    </row>
    <row r="20" spans="1:20" ht="15.75" customHeight="1" x14ac:dyDescent="0.25">
      <c r="A20">
        <v>8</v>
      </c>
      <c r="B20">
        <v>2</v>
      </c>
      <c r="C20">
        <v>0</v>
      </c>
      <c r="D20">
        <v>1</v>
      </c>
      <c r="E20" s="360" t="str">
        <f t="shared" si="0"/>
        <v>S8.2.F0.1</v>
      </c>
      <c r="F20" s="1069"/>
      <c r="G20" s="94"/>
      <c r="H20" s="1319" t="s">
        <v>442</v>
      </c>
      <c r="I20" s="1320"/>
      <c r="J20" s="1321"/>
      <c r="K20" s="1322"/>
      <c r="L20" s="55" t="s">
        <v>6</v>
      </c>
      <c r="M20" s="26"/>
      <c r="N20" s="26" t="s">
        <v>6</v>
      </c>
      <c r="O20" s="833">
        <v>1</v>
      </c>
      <c r="P20" s="709" t="s">
        <v>709</v>
      </c>
      <c r="Q20" s="709" t="s">
        <v>810</v>
      </c>
      <c r="R20" s="709" t="s">
        <v>684</v>
      </c>
      <c r="S20" s="712" t="s">
        <v>693</v>
      </c>
      <c r="T20" s="398" t="s">
        <v>582</v>
      </c>
    </row>
    <row r="21" spans="1:20" ht="15.75" customHeight="1" thickBot="1" x14ac:dyDescent="0.3">
      <c r="A21">
        <v>8</v>
      </c>
      <c r="B21">
        <v>2</v>
      </c>
      <c r="C21">
        <v>0</v>
      </c>
      <c r="D21">
        <v>2</v>
      </c>
      <c r="E21" s="360" t="str">
        <f t="shared" si="0"/>
        <v>S8.2.F0.2</v>
      </c>
      <c r="F21" s="1069"/>
      <c r="G21" s="94"/>
      <c r="H21" s="1312" t="s">
        <v>419</v>
      </c>
      <c r="I21" s="1313"/>
      <c r="J21" s="1314"/>
      <c r="K21" s="1315"/>
      <c r="L21" s="388" t="s">
        <v>6</v>
      </c>
      <c r="M21" s="390"/>
      <c r="N21" s="463" t="s">
        <v>6</v>
      </c>
      <c r="O21" s="834">
        <v>1</v>
      </c>
      <c r="P21" s="710" t="s">
        <v>627</v>
      </c>
      <c r="Q21" s="710"/>
      <c r="R21" s="710" t="s">
        <v>684</v>
      </c>
      <c r="S21" s="713" t="s">
        <v>811</v>
      </c>
      <c r="T21" s="504" t="s">
        <v>462</v>
      </c>
    </row>
    <row r="22" spans="1:20" ht="30" x14ac:dyDescent="0.25">
      <c r="A22">
        <v>8</v>
      </c>
      <c r="B22">
        <v>2</v>
      </c>
      <c r="C22">
        <v>1</v>
      </c>
      <c r="E22" s="360" t="str">
        <f t="shared" si="0"/>
        <v>S8.2.F1</v>
      </c>
      <c r="F22" s="1069"/>
      <c r="G22" s="1412"/>
      <c r="H22" s="1399" t="s">
        <v>191</v>
      </c>
      <c r="I22" s="1400"/>
      <c r="J22" s="1401"/>
      <c r="K22" s="1402"/>
      <c r="L22" s="55" t="s">
        <v>6</v>
      </c>
      <c r="M22" s="26"/>
      <c r="N22" s="26"/>
      <c r="O22" s="26">
        <v>1</v>
      </c>
      <c r="P22" s="26" t="s">
        <v>629</v>
      </c>
      <c r="Q22" s="26" t="s">
        <v>812</v>
      </c>
      <c r="R22" s="26"/>
      <c r="S22" s="646" t="s">
        <v>813</v>
      </c>
      <c r="T22" s="281" t="s">
        <v>371</v>
      </c>
    </row>
    <row r="23" spans="1:20" x14ac:dyDescent="0.25">
      <c r="A23">
        <v>8</v>
      </c>
      <c r="B23">
        <v>2</v>
      </c>
      <c r="C23">
        <v>2</v>
      </c>
      <c r="E23" s="360" t="str">
        <f t="shared" si="0"/>
        <v>S8.2.F2</v>
      </c>
      <c r="F23" s="1069"/>
      <c r="G23" s="1412"/>
      <c r="H23" s="1264" t="s">
        <v>222</v>
      </c>
      <c r="I23" s="1339"/>
      <c r="J23" s="1340"/>
      <c r="K23" s="1341"/>
      <c r="L23" s="43" t="s">
        <v>6</v>
      </c>
      <c r="M23" s="7"/>
      <c r="N23" s="381"/>
      <c r="O23" s="381">
        <v>1</v>
      </c>
      <c r="P23" s="381" t="s">
        <v>629</v>
      </c>
      <c r="Q23" s="381" t="s">
        <v>727</v>
      </c>
      <c r="R23" s="381"/>
      <c r="S23" s="381"/>
      <c r="T23" s="265" t="s">
        <v>365</v>
      </c>
    </row>
    <row r="24" spans="1:20" ht="45" x14ac:dyDescent="0.25">
      <c r="A24">
        <v>8</v>
      </c>
      <c r="B24">
        <v>2</v>
      </c>
      <c r="C24">
        <v>3</v>
      </c>
      <c r="E24" s="360" t="str">
        <f t="shared" si="0"/>
        <v>S8.2.F3</v>
      </c>
      <c r="F24" s="1069"/>
      <c r="G24" s="1412"/>
      <c r="H24" s="1072" t="s">
        <v>361</v>
      </c>
      <c r="I24" s="1207"/>
      <c r="J24" s="1207"/>
      <c r="K24" s="1073"/>
      <c r="L24" s="24" t="s">
        <v>6</v>
      </c>
      <c r="M24" s="6"/>
      <c r="N24" s="477"/>
      <c r="O24" s="477">
        <v>1</v>
      </c>
      <c r="P24" s="477" t="s">
        <v>629</v>
      </c>
      <c r="Q24" s="583" t="s">
        <v>800</v>
      </c>
      <c r="R24" s="381"/>
      <c r="S24" s="381"/>
      <c r="T24" s="801" t="s">
        <v>362</v>
      </c>
    </row>
    <row r="25" spans="1:20" x14ac:dyDescent="0.25">
      <c r="A25">
        <v>8</v>
      </c>
      <c r="B25">
        <v>2</v>
      </c>
      <c r="C25">
        <v>4</v>
      </c>
      <c r="E25" s="360" t="str">
        <f t="shared" si="0"/>
        <v>S8.2.F4</v>
      </c>
      <c r="F25" s="1069"/>
      <c r="G25" s="1412"/>
      <c r="H25" s="1034" t="s">
        <v>100</v>
      </c>
      <c r="I25" s="1342"/>
      <c r="J25" s="1343"/>
      <c r="K25" s="1344"/>
      <c r="L25" s="68" t="s">
        <v>6</v>
      </c>
      <c r="M25" s="88" t="s">
        <v>6</v>
      </c>
      <c r="N25" s="88"/>
      <c r="O25" s="88">
        <v>1</v>
      </c>
      <c r="P25" s="88" t="s">
        <v>651</v>
      </c>
      <c r="Q25" s="88"/>
      <c r="R25" s="88"/>
      <c r="S25" s="682" t="s">
        <v>781</v>
      </c>
      <c r="T25" s="294" t="s">
        <v>364</v>
      </c>
    </row>
    <row r="26" spans="1:20" x14ac:dyDescent="0.25">
      <c r="A26">
        <v>8</v>
      </c>
      <c r="B26">
        <v>2</v>
      </c>
      <c r="C26">
        <v>5</v>
      </c>
      <c r="D26">
        <v>1</v>
      </c>
      <c r="E26" s="360" t="str">
        <f t="shared" si="0"/>
        <v>S8.2.F5.1</v>
      </c>
      <c r="F26" s="1069"/>
      <c r="G26" s="1412"/>
      <c r="H26" s="1200" t="s">
        <v>174</v>
      </c>
      <c r="I26" s="1335"/>
      <c r="J26" s="1336"/>
      <c r="K26" s="81" t="s">
        <v>858</v>
      </c>
      <c r="L26" s="1161" t="s">
        <v>6</v>
      </c>
      <c r="M26" s="1156" t="s">
        <v>6</v>
      </c>
      <c r="N26" s="1091"/>
      <c r="O26" s="1156">
        <v>1</v>
      </c>
      <c r="P26" s="69" t="s">
        <v>629</v>
      </c>
      <c r="Q26" s="69" t="s">
        <v>751</v>
      </c>
      <c r="R26" s="69"/>
      <c r="S26" s="1438" t="s">
        <v>782</v>
      </c>
      <c r="T26" s="295" t="s">
        <v>368</v>
      </c>
    </row>
    <row r="27" spans="1:20" x14ac:dyDescent="0.25">
      <c r="A27">
        <v>8</v>
      </c>
      <c r="B27">
        <v>2</v>
      </c>
      <c r="C27">
        <v>5</v>
      </c>
      <c r="D27">
        <v>2</v>
      </c>
      <c r="E27" s="360" t="str">
        <f t="shared" si="0"/>
        <v>S8.2.F5.2</v>
      </c>
      <c r="F27" s="1069"/>
      <c r="G27" s="1412"/>
      <c r="H27" s="1200"/>
      <c r="I27" s="1335"/>
      <c r="J27" s="1336"/>
      <c r="K27" s="81" t="s">
        <v>69</v>
      </c>
      <c r="L27" s="1157"/>
      <c r="M27" s="1091"/>
      <c r="N27" s="1160"/>
      <c r="O27" s="1091"/>
      <c r="P27" s="69" t="s">
        <v>654</v>
      </c>
      <c r="Q27" s="612"/>
      <c r="R27" s="612"/>
      <c r="S27" s="1439"/>
      <c r="T27" s="1443" t="s">
        <v>363</v>
      </c>
    </row>
    <row r="28" spans="1:20" x14ac:dyDescent="0.25">
      <c r="A28">
        <v>8</v>
      </c>
      <c r="B28">
        <v>2</v>
      </c>
      <c r="C28">
        <v>5</v>
      </c>
      <c r="D28">
        <v>3</v>
      </c>
      <c r="E28" s="360" t="str">
        <f t="shared" si="0"/>
        <v>S8.2.F5.3</v>
      </c>
      <c r="F28" s="1069"/>
      <c r="G28" s="1412"/>
      <c r="H28" s="1200"/>
      <c r="I28" s="1335"/>
      <c r="J28" s="1336"/>
      <c r="K28" s="81" t="s">
        <v>70</v>
      </c>
      <c r="L28" s="1157"/>
      <c r="M28" s="1091"/>
      <c r="N28" s="1160"/>
      <c r="O28" s="1091"/>
      <c r="P28" s="472" t="s">
        <v>629</v>
      </c>
      <c r="Q28" s="472" t="s">
        <v>783</v>
      </c>
      <c r="R28" s="612"/>
      <c r="S28" s="1439"/>
      <c r="T28" s="1444"/>
    </row>
    <row r="29" spans="1:20" ht="30.75" thickBot="1" x14ac:dyDescent="0.3">
      <c r="A29">
        <v>8</v>
      </c>
      <c r="B29">
        <v>2</v>
      </c>
      <c r="C29">
        <v>5</v>
      </c>
      <c r="D29">
        <v>4</v>
      </c>
      <c r="E29" s="360" t="str">
        <f t="shared" si="0"/>
        <v>S8.2.F5.4</v>
      </c>
      <c r="F29" s="1069"/>
      <c r="G29" s="1412"/>
      <c r="H29" s="1214"/>
      <c r="I29" s="1452"/>
      <c r="J29" s="1453"/>
      <c r="K29" s="82" t="s">
        <v>256</v>
      </c>
      <c r="L29" s="1327"/>
      <c r="M29" s="1330"/>
      <c r="N29" s="1174"/>
      <c r="O29" s="1330"/>
      <c r="P29" s="455" t="s">
        <v>629</v>
      </c>
      <c r="Q29" s="683" t="s">
        <v>755</v>
      </c>
      <c r="R29" s="714"/>
      <c r="S29" s="1440"/>
      <c r="T29" s="278" t="s">
        <v>367</v>
      </c>
    </row>
    <row r="30" spans="1:20" ht="19.5" thickBot="1" x14ac:dyDescent="0.3">
      <c r="A30">
        <v>8</v>
      </c>
      <c r="B30">
        <v>3</v>
      </c>
      <c r="E30" s="360" t="str">
        <f t="shared" si="0"/>
        <v>S8.3</v>
      </c>
      <c r="F30" s="1069"/>
      <c r="G30" s="1412"/>
      <c r="H30" s="1148" t="s">
        <v>575</v>
      </c>
      <c r="I30" s="1149"/>
      <c r="J30" s="1149"/>
      <c r="K30" s="1150"/>
      <c r="L30" s="511"/>
      <c r="M30" s="506" t="s">
        <v>6</v>
      </c>
      <c r="N30" s="506"/>
      <c r="O30" s="506" t="s">
        <v>38</v>
      </c>
      <c r="P30" s="1253" t="s">
        <v>577</v>
      </c>
      <c r="Q30" s="1253"/>
      <c r="R30" s="1253"/>
      <c r="S30" s="1253"/>
      <c r="T30" s="1254"/>
    </row>
    <row r="31" spans="1:20" ht="15.75" customHeight="1" x14ac:dyDescent="0.25">
      <c r="A31">
        <v>8</v>
      </c>
      <c r="B31">
        <v>3</v>
      </c>
      <c r="C31">
        <v>0</v>
      </c>
      <c r="D31">
        <v>1</v>
      </c>
      <c r="E31" s="360" t="str">
        <f t="shared" si="0"/>
        <v>S8.3.F0.1</v>
      </c>
      <c r="F31" s="1069"/>
      <c r="G31" s="1412"/>
      <c r="H31" s="192"/>
      <c r="I31" s="1190" t="s">
        <v>442</v>
      </c>
      <c r="J31" s="1191"/>
      <c r="K31" s="1192"/>
      <c r="L31" s="55" t="s">
        <v>6</v>
      </c>
      <c r="M31" s="26"/>
      <c r="N31" s="26" t="s">
        <v>6</v>
      </c>
      <c r="O31" s="26">
        <v>1</v>
      </c>
      <c r="P31" s="55" t="s">
        <v>709</v>
      </c>
      <c r="Q31" s="55" t="s">
        <v>810</v>
      </c>
      <c r="R31" s="717" t="s">
        <v>684</v>
      </c>
      <c r="S31" s="640" t="s">
        <v>693</v>
      </c>
      <c r="T31" s="281" t="s">
        <v>582</v>
      </c>
    </row>
    <row r="32" spans="1:20" ht="15.75" customHeight="1" x14ac:dyDescent="0.25">
      <c r="A32">
        <v>8</v>
      </c>
      <c r="B32">
        <v>3</v>
      </c>
      <c r="C32">
        <v>0</v>
      </c>
      <c r="D32">
        <v>2</v>
      </c>
      <c r="E32" s="360" t="str">
        <f t="shared" si="0"/>
        <v>S8.3.F0.2</v>
      </c>
      <c r="F32" s="1069"/>
      <c r="G32" s="1412"/>
      <c r="H32" s="192"/>
      <c r="I32" s="1139" t="s">
        <v>419</v>
      </c>
      <c r="J32" s="1140"/>
      <c r="K32" s="1141"/>
      <c r="L32" s="382" t="s">
        <v>6</v>
      </c>
      <c r="M32" s="395"/>
      <c r="N32" s="477" t="s">
        <v>6</v>
      </c>
      <c r="O32" s="477">
        <v>1</v>
      </c>
      <c r="P32" s="433" t="s">
        <v>709</v>
      </c>
      <c r="Q32" s="433" t="s">
        <v>801</v>
      </c>
      <c r="R32" s="716" t="s">
        <v>684</v>
      </c>
      <c r="S32" s="542" t="s">
        <v>802</v>
      </c>
      <c r="T32" s="218" t="s">
        <v>585</v>
      </c>
    </row>
    <row r="33" spans="1:20" ht="15.75" customHeight="1" thickBot="1" x14ac:dyDescent="0.3">
      <c r="A33">
        <v>8</v>
      </c>
      <c r="B33">
        <v>3</v>
      </c>
      <c r="C33">
        <v>0</v>
      </c>
      <c r="D33">
        <v>3</v>
      </c>
      <c r="E33" s="360" t="str">
        <f t="shared" si="0"/>
        <v>S8.3.F0.3</v>
      </c>
      <c r="F33" s="1069"/>
      <c r="G33" s="1412"/>
      <c r="H33" s="192"/>
      <c r="I33" s="1136" t="s">
        <v>579</v>
      </c>
      <c r="J33" s="1137"/>
      <c r="K33" s="1138"/>
      <c r="L33" s="388" t="s">
        <v>6</v>
      </c>
      <c r="M33" s="390"/>
      <c r="N33" s="463" t="s">
        <v>6</v>
      </c>
      <c r="O33" s="463">
        <v>1</v>
      </c>
      <c r="P33" s="474" t="s">
        <v>627</v>
      </c>
      <c r="Q33" s="474"/>
      <c r="R33" s="715" t="s">
        <v>684</v>
      </c>
      <c r="S33" s="639" t="s">
        <v>729</v>
      </c>
      <c r="T33" s="219" t="s">
        <v>584</v>
      </c>
    </row>
    <row r="34" spans="1:20" ht="19.5" thickBot="1" x14ac:dyDescent="0.3">
      <c r="A34">
        <v>8</v>
      </c>
      <c r="B34">
        <v>4</v>
      </c>
      <c r="E34" s="360" t="str">
        <f t="shared" si="0"/>
        <v>S8.4</v>
      </c>
      <c r="F34" s="1069"/>
      <c r="G34" s="1412"/>
      <c r="H34" s="1154"/>
      <c r="I34" s="1148" t="s">
        <v>229</v>
      </c>
      <c r="J34" s="1149"/>
      <c r="K34" s="1150"/>
      <c r="L34" s="128"/>
      <c r="M34" s="123" t="s">
        <v>6</v>
      </c>
      <c r="N34" s="123"/>
      <c r="O34" s="123">
        <v>1</v>
      </c>
      <c r="P34" s="1253" t="s">
        <v>366</v>
      </c>
      <c r="Q34" s="1253"/>
      <c r="R34" s="1253"/>
      <c r="S34" s="1253"/>
      <c r="T34" s="1254"/>
    </row>
    <row r="35" spans="1:20" ht="30" x14ac:dyDescent="0.25">
      <c r="A35">
        <v>8</v>
      </c>
      <c r="B35">
        <v>4</v>
      </c>
      <c r="C35">
        <v>1</v>
      </c>
      <c r="E35" s="360" t="str">
        <f t="shared" si="0"/>
        <v>S8.4.F1</v>
      </c>
      <c r="F35" s="1069"/>
      <c r="G35" s="1412"/>
      <c r="H35" s="1154"/>
      <c r="I35" s="1154"/>
      <c r="J35" s="1428" t="s">
        <v>231</v>
      </c>
      <c r="K35" s="1429"/>
      <c r="L35" s="83" t="s">
        <v>6</v>
      </c>
      <c r="M35" s="74" t="s">
        <v>6</v>
      </c>
      <c r="N35" s="74"/>
      <c r="O35" s="74">
        <v>1</v>
      </c>
      <c r="P35" s="74" t="s">
        <v>629</v>
      </c>
      <c r="Q35" s="643" t="s">
        <v>735</v>
      </c>
      <c r="R35" s="461"/>
      <c r="S35" s="1255" t="s">
        <v>736</v>
      </c>
      <c r="T35" s="276" t="s">
        <v>233</v>
      </c>
    </row>
    <row r="36" spans="1:20" ht="30.75" thickBot="1" x14ac:dyDescent="0.3">
      <c r="A36">
        <v>8</v>
      </c>
      <c r="B36">
        <v>4</v>
      </c>
      <c r="C36">
        <v>2</v>
      </c>
      <c r="E36" s="360" t="str">
        <f t="shared" si="0"/>
        <v>S8.4.F2</v>
      </c>
      <c r="F36" s="1069"/>
      <c r="G36" s="1412"/>
      <c r="H36" s="1154"/>
      <c r="I36" s="1155"/>
      <c r="J36" s="1214" t="s">
        <v>232</v>
      </c>
      <c r="K36" s="1430"/>
      <c r="L36" s="71" t="s">
        <v>6</v>
      </c>
      <c r="M36" s="70" t="s">
        <v>6</v>
      </c>
      <c r="N36" s="453"/>
      <c r="O36" s="453">
        <v>1</v>
      </c>
      <c r="P36" s="453" t="s">
        <v>629</v>
      </c>
      <c r="Q36" s="684" t="s">
        <v>735</v>
      </c>
      <c r="R36" s="472"/>
      <c r="S36" s="1256"/>
      <c r="T36" s="290" t="s">
        <v>234</v>
      </c>
    </row>
    <row r="37" spans="1:20" ht="19.5" thickBot="1" x14ac:dyDescent="0.3">
      <c r="A37">
        <v>8</v>
      </c>
      <c r="B37">
        <v>5</v>
      </c>
      <c r="E37" s="360" t="str">
        <f t="shared" si="0"/>
        <v>S8.5</v>
      </c>
      <c r="F37" s="1069"/>
      <c r="G37" s="1412"/>
      <c r="H37" s="1154"/>
      <c r="I37" s="1148" t="s">
        <v>235</v>
      </c>
      <c r="J37" s="1149"/>
      <c r="K37" s="1150"/>
      <c r="L37" s="128"/>
      <c r="M37" s="123" t="s">
        <v>6</v>
      </c>
      <c r="N37" s="123"/>
      <c r="O37" s="123">
        <v>1</v>
      </c>
      <c r="P37" s="1253" t="s">
        <v>236</v>
      </c>
      <c r="Q37" s="1253"/>
      <c r="R37" s="1253"/>
      <c r="S37" s="1253"/>
      <c r="T37" s="1254"/>
    </row>
    <row r="38" spans="1:20" x14ac:dyDescent="0.25">
      <c r="A38">
        <v>8</v>
      </c>
      <c r="B38">
        <v>5</v>
      </c>
      <c r="C38">
        <v>1</v>
      </c>
      <c r="E38" s="360" t="str">
        <f t="shared" si="0"/>
        <v>S8.5.F1</v>
      </c>
      <c r="F38" s="1069"/>
      <c r="G38" s="1412"/>
      <c r="H38" s="1154"/>
      <c r="I38" s="1154"/>
      <c r="J38" s="1333" t="s">
        <v>237</v>
      </c>
      <c r="K38" s="1334"/>
      <c r="L38" s="391"/>
      <c r="M38" s="88" t="s">
        <v>6</v>
      </c>
      <c r="N38" s="88"/>
      <c r="O38" s="88">
        <v>1</v>
      </c>
      <c r="P38" s="502" t="s">
        <v>629</v>
      </c>
      <c r="Q38" s="502" t="s">
        <v>740</v>
      </c>
      <c r="R38" s="502"/>
      <c r="S38" s="291"/>
      <c r="T38" s="294" t="s">
        <v>245</v>
      </c>
    </row>
    <row r="39" spans="1:20" x14ac:dyDescent="0.25">
      <c r="A39">
        <v>8</v>
      </c>
      <c r="B39">
        <v>5</v>
      </c>
      <c r="C39">
        <v>2</v>
      </c>
      <c r="E39" s="360" t="str">
        <f t="shared" si="0"/>
        <v>S8.5.F2</v>
      </c>
      <c r="F39" s="1069"/>
      <c r="G39" s="1412"/>
      <c r="H39" s="1154"/>
      <c r="I39" s="1154"/>
      <c r="J39" s="1264" t="s">
        <v>240</v>
      </c>
      <c r="K39" s="1341"/>
      <c r="L39" s="24" t="s">
        <v>6</v>
      </c>
      <c r="M39" s="6"/>
      <c r="N39" s="477"/>
      <c r="O39" s="477">
        <v>1</v>
      </c>
      <c r="P39" s="433" t="s">
        <v>670</v>
      </c>
      <c r="Q39" s="433"/>
      <c r="R39" s="433"/>
      <c r="S39" s="451"/>
      <c r="T39" s="284" t="s">
        <v>372</v>
      </c>
    </row>
    <row r="40" spans="1:20" x14ac:dyDescent="0.25">
      <c r="A40">
        <v>8</v>
      </c>
      <c r="B40">
        <v>5</v>
      </c>
      <c r="C40">
        <v>3</v>
      </c>
      <c r="E40" s="360" t="str">
        <f t="shared" si="0"/>
        <v>S8.5.F3</v>
      </c>
      <c r="F40" s="1069"/>
      <c r="G40" s="1412"/>
      <c r="H40" s="1154"/>
      <c r="I40" s="1154"/>
      <c r="J40" s="1323" t="s">
        <v>856</v>
      </c>
      <c r="K40" s="1324"/>
      <c r="L40" s="383"/>
      <c r="M40" s="384" t="s">
        <v>6</v>
      </c>
      <c r="N40" s="472"/>
      <c r="O40" s="472">
        <v>1</v>
      </c>
      <c r="P40" s="471" t="s">
        <v>629</v>
      </c>
      <c r="Q40" s="471" t="s">
        <v>744</v>
      </c>
      <c r="R40" s="471"/>
      <c r="S40" s="473"/>
      <c r="T40" s="295" t="s">
        <v>373</v>
      </c>
    </row>
    <row r="41" spans="1:20" x14ac:dyDescent="0.25">
      <c r="A41">
        <v>8</v>
      </c>
      <c r="B41">
        <v>5</v>
      </c>
      <c r="C41">
        <v>4</v>
      </c>
      <c r="E41" s="360" t="str">
        <f t="shared" si="0"/>
        <v>S8.5.F4</v>
      </c>
      <c r="F41" s="1069"/>
      <c r="G41" s="1412"/>
      <c r="H41" s="1154"/>
      <c r="I41" s="1154"/>
      <c r="J41" s="1325" t="s">
        <v>242</v>
      </c>
      <c r="K41" s="1326"/>
      <c r="L41" s="41"/>
      <c r="M41" s="14"/>
      <c r="N41" s="418"/>
      <c r="O41" s="418">
        <v>1</v>
      </c>
      <c r="P41" s="41" t="s">
        <v>670</v>
      </c>
      <c r="Q41" s="41"/>
      <c r="R41" s="41"/>
      <c r="S41" s="543" t="s">
        <v>787</v>
      </c>
      <c r="T41" s="285" t="s">
        <v>247</v>
      </c>
    </row>
    <row r="42" spans="1:20" ht="15.75" thickBot="1" x14ac:dyDescent="0.3">
      <c r="A42">
        <v>8</v>
      </c>
      <c r="B42">
        <v>5</v>
      </c>
      <c r="C42">
        <v>5</v>
      </c>
      <c r="E42" s="360" t="str">
        <f t="shared" si="0"/>
        <v>S8.5.F5</v>
      </c>
      <c r="F42" s="1069"/>
      <c r="G42" s="1412"/>
      <c r="H42" s="1154"/>
      <c r="I42" s="1155"/>
      <c r="J42" s="1331" t="s">
        <v>243</v>
      </c>
      <c r="K42" s="1332"/>
      <c r="L42" s="42"/>
      <c r="M42" s="28"/>
      <c r="N42" s="487"/>
      <c r="O42" s="487">
        <v>1</v>
      </c>
      <c r="P42" s="42" t="s">
        <v>627</v>
      </c>
      <c r="Q42" s="42"/>
      <c r="R42" s="42"/>
      <c r="S42" s="242"/>
      <c r="T42" s="286" t="s">
        <v>248</v>
      </c>
    </row>
    <row r="43" spans="1:20" ht="19.5" thickBot="1" x14ac:dyDescent="0.3">
      <c r="A43">
        <v>8</v>
      </c>
      <c r="B43">
        <v>6</v>
      </c>
      <c r="E43" s="360" t="str">
        <f t="shared" si="0"/>
        <v>S8.6</v>
      </c>
      <c r="F43" s="1069"/>
      <c r="G43" s="1412"/>
      <c r="H43" s="1154"/>
      <c r="I43" s="1148" t="s">
        <v>268</v>
      </c>
      <c r="J43" s="1149"/>
      <c r="K43" s="1150"/>
      <c r="L43" s="128"/>
      <c r="M43" s="123" t="s">
        <v>6</v>
      </c>
      <c r="N43" s="123"/>
      <c r="O43" s="123">
        <v>1</v>
      </c>
      <c r="P43" s="1253" t="s">
        <v>269</v>
      </c>
      <c r="Q43" s="1253"/>
      <c r="R43" s="1253"/>
      <c r="S43" s="1253"/>
      <c r="T43" s="1254"/>
    </row>
    <row r="44" spans="1:20" x14ac:dyDescent="0.25">
      <c r="A44">
        <v>8</v>
      </c>
      <c r="B44">
        <v>6</v>
      </c>
      <c r="C44">
        <v>1</v>
      </c>
      <c r="D44">
        <v>1</v>
      </c>
      <c r="E44" s="360" t="str">
        <f t="shared" si="0"/>
        <v>S8.6.F1.1</v>
      </c>
      <c r="F44" s="1069"/>
      <c r="G44" s="1412"/>
      <c r="H44" s="1154"/>
      <c r="I44" s="1154"/>
      <c r="J44" s="1354" t="s">
        <v>270</v>
      </c>
      <c r="K44" s="54" t="s">
        <v>271</v>
      </c>
      <c r="L44" s="950" t="s">
        <v>6</v>
      </c>
      <c r="M44" s="1026"/>
      <c r="N44" s="447"/>
      <c r="O44" s="1026">
        <v>1</v>
      </c>
      <c r="P44" s="26" t="s">
        <v>670</v>
      </c>
      <c r="Q44" s="646"/>
      <c r="R44" s="1026" t="s">
        <v>803</v>
      </c>
      <c r="S44" s="26"/>
      <c r="T44" s="287" t="s">
        <v>275</v>
      </c>
    </row>
    <row r="45" spans="1:20" x14ac:dyDescent="0.25">
      <c r="A45">
        <v>8</v>
      </c>
      <c r="B45">
        <v>6</v>
      </c>
      <c r="C45">
        <v>1</v>
      </c>
      <c r="D45">
        <v>2</v>
      </c>
      <c r="E45" s="360" t="str">
        <f t="shared" si="0"/>
        <v>S8.6.F1.2</v>
      </c>
      <c r="F45" s="1069"/>
      <c r="G45" s="1412"/>
      <c r="H45" s="1154"/>
      <c r="I45" s="1154"/>
      <c r="J45" s="1126"/>
      <c r="K45" s="47" t="s">
        <v>272</v>
      </c>
      <c r="L45" s="949"/>
      <c r="M45" s="1023"/>
      <c r="N45" s="448"/>
      <c r="O45" s="1023"/>
      <c r="P45" s="477" t="s">
        <v>670</v>
      </c>
      <c r="Q45" s="532"/>
      <c r="R45" s="1023"/>
      <c r="S45" s="477"/>
      <c r="T45" s="288" t="s">
        <v>276</v>
      </c>
    </row>
    <row r="46" spans="1:20" x14ac:dyDescent="0.25">
      <c r="A46">
        <v>8</v>
      </c>
      <c r="B46">
        <v>6</v>
      </c>
      <c r="C46">
        <v>1</v>
      </c>
      <c r="D46">
        <v>3</v>
      </c>
      <c r="E46" s="360" t="str">
        <f t="shared" si="0"/>
        <v>S8.6.F1.3</v>
      </c>
      <c r="F46" s="1069"/>
      <c r="G46" s="1412"/>
      <c r="H46" s="1154"/>
      <c r="I46" s="1154"/>
      <c r="J46" s="1126"/>
      <c r="K46" s="47" t="s">
        <v>183</v>
      </c>
      <c r="L46" s="949"/>
      <c r="M46" s="1023"/>
      <c r="N46" s="448"/>
      <c r="O46" s="1010"/>
      <c r="P46" s="477" t="s">
        <v>629</v>
      </c>
      <c r="Q46" s="477" t="s">
        <v>746</v>
      </c>
      <c r="R46" s="1023"/>
      <c r="S46" s="477"/>
      <c r="T46" s="288" t="s">
        <v>571</v>
      </c>
    </row>
    <row r="47" spans="1:20" x14ac:dyDescent="0.25">
      <c r="A47">
        <v>8</v>
      </c>
      <c r="B47">
        <v>6</v>
      </c>
      <c r="C47">
        <v>1</v>
      </c>
      <c r="D47">
        <v>4</v>
      </c>
      <c r="E47" s="360" t="str">
        <f t="shared" si="0"/>
        <v>S8.6.F1.4</v>
      </c>
      <c r="F47" s="1069"/>
      <c r="G47" s="1412"/>
      <c r="H47" s="1154"/>
      <c r="I47" s="1154"/>
      <c r="J47" s="1126"/>
      <c r="K47" s="176" t="s">
        <v>100</v>
      </c>
      <c r="L47" s="947"/>
      <c r="M47" s="1010"/>
      <c r="N47" s="449"/>
      <c r="O47" s="477" t="s">
        <v>273</v>
      </c>
      <c r="P47" s="477" t="s">
        <v>628</v>
      </c>
      <c r="Q47" s="532"/>
      <c r="R47" s="1023"/>
      <c r="S47" s="532" t="s">
        <v>814</v>
      </c>
      <c r="T47" s="288" t="s">
        <v>277</v>
      </c>
    </row>
    <row r="48" spans="1:20" x14ac:dyDescent="0.25">
      <c r="A48">
        <v>8</v>
      </c>
      <c r="B48">
        <v>6</v>
      </c>
      <c r="C48">
        <v>2</v>
      </c>
      <c r="D48">
        <v>1</v>
      </c>
      <c r="E48" s="360" t="str">
        <f t="shared" si="0"/>
        <v>S8.6.F2.1</v>
      </c>
      <c r="F48" s="1069"/>
      <c r="G48" s="1412"/>
      <c r="H48" s="1154"/>
      <c r="I48" s="1154"/>
      <c r="J48" s="902" t="s">
        <v>274</v>
      </c>
      <c r="K48" s="47" t="s">
        <v>44</v>
      </c>
      <c r="L48" s="1032" t="s">
        <v>6</v>
      </c>
      <c r="M48" s="1166"/>
      <c r="N48" s="1009"/>
      <c r="O48" s="1166">
        <v>1</v>
      </c>
      <c r="P48" s="477" t="s">
        <v>628</v>
      </c>
      <c r="Q48" s="532"/>
      <c r="R48" s="1023"/>
      <c r="S48" s="477"/>
      <c r="T48" s="1441" t="s">
        <v>279</v>
      </c>
    </row>
    <row r="49" spans="1:20" ht="15.75" thickBot="1" x14ac:dyDescent="0.3">
      <c r="A49">
        <v>8</v>
      </c>
      <c r="B49">
        <v>6</v>
      </c>
      <c r="C49">
        <v>2</v>
      </c>
      <c r="D49">
        <v>2</v>
      </c>
      <c r="E49" s="360" t="str">
        <f t="shared" si="0"/>
        <v>S8.6.F2.2</v>
      </c>
      <c r="F49" s="1069"/>
      <c r="G49" s="1412"/>
      <c r="H49" s="1154"/>
      <c r="I49" s="1155"/>
      <c r="J49" s="1071"/>
      <c r="K49" s="90" t="s">
        <v>45</v>
      </c>
      <c r="L49" s="1445"/>
      <c r="M49" s="1431"/>
      <c r="N49" s="1177"/>
      <c r="O49" s="1431"/>
      <c r="P49" s="489" t="s">
        <v>628</v>
      </c>
      <c r="Q49" s="647"/>
      <c r="R49" s="1177"/>
      <c r="S49" s="489"/>
      <c r="T49" s="1442"/>
    </row>
    <row r="50" spans="1:20" ht="19.5" thickBot="1" x14ac:dyDescent="0.3">
      <c r="A50">
        <v>8</v>
      </c>
      <c r="B50">
        <v>7</v>
      </c>
      <c r="E50" s="360" t="str">
        <f t="shared" si="0"/>
        <v>S8.7</v>
      </c>
      <c r="F50" s="1069"/>
      <c r="G50" s="1412"/>
      <c r="H50" s="1154"/>
      <c r="I50" s="1148" t="s">
        <v>574</v>
      </c>
      <c r="J50" s="1149"/>
      <c r="K50" s="1150"/>
      <c r="L50" s="128"/>
      <c r="M50" s="123" t="s">
        <v>6</v>
      </c>
      <c r="N50" s="123"/>
      <c r="O50" s="123">
        <v>1</v>
      </c>
      <c r="P50" s="1253" t="s">
        <v>576</v>
      </c>
      <c r="Q50" s="1253"/>
      <c r="R50" s="1253"/>
      <c r="S50" s="1253"/>
      <c r="T50" s="1254"/>
    </row>
    <row r="51" spans="1:20" ht="45" x14ac:dyDescent="0.25">
      <c r="A51">
        <v>8</v>
      </c>
      <c r="B51">
        <v>7</v>
      </c>
      <c r="C51">
        <v>1</v>
      </c>
      <c r="E51" s="360" t="str">
        <f t="shared" si="0"/>
        <v>S8.7.F1</v>
      </c>
      <c r="F51" s="1069"/>
      <c r="G51" s="1412"/>
      <c r="H51" s="1154"/>
      <c r="I51" s="1154"/>
      <c r="J51" s="914" t="s">
        <v>249</v>
      </c>
      <c r="K51" s="915"/>
      <c r="L51" s="55" t="s">
        <v>6</v>
      </c>
      <c r="M51" s="26"/>
      <c r="N51" s="26"/>
      <c r="O51" s="26">
        <v>1</v>
      </c>
      <c r="P51" s="26" t="s">
        <v>629</v>
      </c>
      <c r="Q51" s="648" t="s">
        <v>748</v>
      </c>
      <c r="R51" s="26"/>
      <c r="S51" s="26"/>
      <c r="T51" s="287" t="s">
        <v>374</v>
      </c>
    </row>
    <row r="52" spans="1:20" ht="30" x14ac:dyDescent="0.25">
      <c r="A52">
        <v>8</v>
      </c>
      <c r="B52">
        <v>7</v>
      </c>
      <c r="C52">
        <v>2</v>
      </c>
      <c r="D52">
        <v>1</v>
      </c>
      <c r="E52" s="360" t="str">
        <f t="shared" si="0"/>
        <v>S8.7.F2.1</v>
      </c>
      <c r="F52" s="1069"/>
      <c r="G52" s="1412"/>
      <c r="H52" s="1154"/>
      <c r="I52" s="1154"/>
      <c r="J52" s="1126" t="s">
        <v>113</v>
      </c>
      <c r="K52" s="89" t="s">
        <v>183</v>
      </c>
      <c r="L52" s="949" t="s">
        <v>6</v>
      </c>
      <c r="M52" s="1023"/>
      <c r="N52" s="448"/>
      <c r="O52" s="1023">
        <v>1</v>
      </c>
      <c r="P52" s="410" t="s">
        <v>629</v>
      </c>
      <c r="Q52" s="589" t="s">
        <v>749</v>
      </c>
      <c r="R52" s="1021" t="s">
        <v>750</v>
      </c>
      <c r="S52" s="525"/>
      <c r="T52" s="289" t="s">
        <v>252</v>
      </c>
    </row>
    <row r="53" spans="1:20" x14ac:dyDescent="0.25">
      <c r="A53">
        <v>8</v>
      </c>
      <c r="B53">
        <v>7</v>
      </c>
      <c r="C53">
        <v>2</v>
      </c>
      <c r="D53">
        <v>2</v>
      </c>
      <c r="E53" s="360" t="str">
        <f t="shared" si="0"/>
        <v>S8.7.F2.2</v>
      </c>
      <c r="F53" s="1069"/>
      <c r="G53" s="1412"/>
      <c r="H53" s="1154"/>
      <c r="I53" s="1154"/>
      <c r="J53" s="1126"/>
      <c r="K53" s="47" t="s">
        <v>69</v>
      </c>
      <c r="L53" s="949"/>
      <c r="M53" s="1023"/>
      <c r="N53" s="448"/>
      <c r="O53" s="1023"/>
      <c r="P53" s="381" t="s">
        <v>654</v>
      </c>
      <c r="Q53" s="477"/>
      <c r="R53" s="1021"/>
      <c r="S53" s="539" t="s">
        <v>653</v>
      </c>
      <c r="T53" s="265" t="s">
        <v>253</v>
      </c>
    </row>
    <row r="54" spans="1:20" x14ac:dyDescent="0.25">
      <c r="A54">
        <v>8</v>
      </c>
      <c r="B54">
        <v>7</v>
      </c>
      <c r="C54">
        <v>2</v>
      </c>
      <c r="D54">
        <v>3</v>
      </c>
      <c r="E54" s="360" t="str">
        <f t="shared" si="0"/>
        <v>S8.7.F2.3</v>
      </c>
      <c r="F54" s="1069"/>
      <c r="G54" s="1412"/>
      <c r="H54" s="1154"/>
      <c r="I54" s="1154"/>
      <c r="J54" s="1103"/>
      <c r="K54" s="47" t="s">
        <v>70</v>
      </c>
      <c r="L54" s="947"/>
      <c r="M54" s="1010"/>
      <c r="N54" s="449"/>
      <c r="O54" s="1010"/>
      <c r="P54" s="381" t="s">
        <v>629</v>
      </c>
      <c r="Q54" s="477" t="s">
        <v>805</v>
      </c>
      <c r="R54" s="1022"/>
      <c r="S54" s="539"/>
      <c r="T54" s="265"/>
    </row>
    <row r="55" spans="1:20" ht="30" x14ac:dyDescent="0.25">
      <c r="A55">
        <v>8</v>
      </c>
      <c r="B55">
        <v>7</v>
      </c>
      <c r="C55">
        <v>3</v>
      </c>
      <c r="D55">
        <v>1</v>
      </c>
      <c r="E55" s="360" t="str">
        <f t="shared" si="0"/>
        <v>S8.7.F3.1</v>
      </c>
      <c r="F55" s="1069"/>
      <c r="G55" s="1412"/>
      <c r="H55" s="1154"/>
      <c r="I55" s="1154"/>
      <c r="J55" s="1199" t="s">
        <v>251</v>
      </c>
      <c r="K55" s="75" t="s">
        <v>183</v>
      </c>
      <c r="L55" s="1157"/>
      <c r="M55" s="1091" t="s">
        <v>6</v>
      </c>
      <c r="N55" s="453"/>
      <c r="O55" s="1091">
        <v>1</v>
      </c>
      <c r="P55" s="69" t="s">
        <v>629</v>
      </c>
      <c r="Q55" s="585" t="s">
        <v>749</v>
      </c>
      <c r="R55" s="1249" t="s">
        <v>750</v>
      </c>
      <c r="S55" s="533"/>
      <c r="T55" s="290" t="s">
        <v>254</v>
      </c>
    </row>
    <row r="56" spans="1:20" x14ac:dyDescent="0.25">
      <c r="A56">
        <v>8</v>
      </c>
      <c r="B56">
        <v>7</v>
      </c>
      <c r="C56">
        <v>3</v>
      </c>
      <c r="D56">
        <v>2</v>
      </c>
      <c r="E56" s="360" t="str">
        <f t="shared" si="0"/>
        <v>S8.7.F3.2</v>
      </c>
      <c r="F56" s="1069"/>
      <c r="G56" s="1412"/>
      <c r="H56" s="1154"/>
      <c r="I56" s="1154"/>
      <c r="J56" s="1353"/>
      <c r="K56" s="75" t="s">
        <v>69</v>
      </c>
      <c r="L56" s="1158"/>
      <c r="M56" s="1160"/>
      <c r="N56" s="454"/>
      <c r="O56" s="1160"/>
      <c r="P56" s="69" t="s">
        <v>654</v>
      </c>
      <c r="Q56" s="472"/>
      <c r="R56" s="1250"/>
      <c r="S56" s="533" t="s">
        <v>653</v>
      </c>
      <c r="T56" s="266" t="s">
        <v>255</v>
      </c>
    </row>
    <row r="57" spans="1:20" x14ac:dyDescent="0.25">
      <c r="A57">
        <v>8</v>
      </c>
      <c r="B57">
        <v>7</v>
      </c>
      <c r="C57">
        <v>3</v>
      </c>
      <c r="D57">
        <v>3</v>
      </c>
      <c r="E57" s="360" t="str">
        <f t="shared" si="0"/>
        <v>S8.7.F3.3</v>
      </c>
      <c r="F57" s="1069"/>
      <c r="G57" s="1412"/>
      <c r="H57" s="1154"/>
      <c r="I57" s="1154"/>
      <c r="J57" s="1197"/>
      <c r="K57" s="75" t="s">
        <v>70</v>
      </c>
      <c r="L57" s="1159"/>
      <c r="M57" s="1092"/>
      <c r="N57" s="461"/>
      <c r="O57" s="1092"/>
      <c r="P57" s="69" t="s">
        <v>629</v>
      </c>
      <c r="Q57" s="472" t="s">
        <v>708</v>
      </c>
      <c r="R57" s="1262"/>
      <c r="S57" s="533"/>
      <c r="T57" s="266"/>
    </row>
    <row r="58" spans="1:20" x14ac:dyDescent="0.25">
      <c r="A58">
        <v>8</v>
      </c>
      <c r="B58">
        <v>7</v>
      </c>
      <c r="C58">
        <v>4</v>
      </c>
      <c r="D58">
        <v>1</v>
      </c>
      <c r="E58" s="360" t="str">
        <f t="shared" si="0"/>
        <v>S8.7.F4.1</v>
      </c>
      <c r="F58" s="1069"/>
      <c r="G58" s="1412"/>
      <c r="H58" s="1154"/>
      <c r="I58" s="1154"/>
      <c r="J58" s="1200" t="s">
        <v>174</v>
      </c>
      <c r="K58" s="75" t="s">
        <v>858</v>
      </c>
      <c r="L58" s="1161"/>
      <c r="M58" s="1156" t="s">
        <v>6</v>
      </c>
      <c r="N58" s="1091"/>
      <c r="O58" s="1156">
        <v>1</v>
      </c>
      <c r="P58" s="69" t="s">
        <v>629</v>
      </c>
      <c r="Q58" s="472" t="s">
        <v>751</v>
      </c>
      <c r="R58" s="1249" t="s">
        <v>752</v>
      </c>
      <c r="S58" s="533"/>
      <c r="T58" s="266" t="s">
        <v>257</v>
      </c>
    </row>
    <row r="59" spans="1:20" x14ac:dyDescent="0.25">
      <c r="A59">
        <v>8</v>
      </c>
      <c r="B59">
        <v>7</v>
      </c>
      <c r="C59">
        <v>4</v>
      </c>
      <c r="D59">
        <v>2</v>
      </c>
      <c r="E59" s="360" t="str">
        <f t="shared" si="0"/>
        <v>S8.7.F4.2</v>
      </c>
      <c r="F59" s="1069"/>
      <c r="G59" s="1412"/>
      <c r="H59" s="1154"/>
      <c r="I59" s="1154"/>
      <c r="J59" s="1200"/>
      <c r="K59" s="75" t="s">
        <v>69</v>
      </c>
      <c r="L59" s="1161"/>
      <c r="M59" s="1156"/>
      <c r="N59" s="1160"/>
      <c r="O59" s="1156"/>
      <c r="P59" s="69" t="s">
        <v>654</v>
      </c>
      <c r="Q59" s="472"/>
      <c r="R59" s="1250"/>
      <c r="S59" s="533" t="s">
        <v>753</v>
      </c>
      <c r="T59" s="266" t="s">
        <v>258</v>
      </c>
    </row>
    <row r="60" spans="1:20" x14ac:dyDescent="0.25">
      <c r="A60">
        <v>8</v>
      </c>
      <c r="B60">
        <v>7</v>
      </c>
      <c r="C60">
        <v>4</v>
      </c>
      <c r="D60">
        <v>3</v>
      </c>
      <c r="E60" s="360" t="str">
        <f t="shared" si="0"/>
        <v>S8.7.F4.3</v>
      </c>
      <c r="F60" s="1069"/>
      <c r="G60" s="1412"/>
      <c r="H60" s="1154"/>
      <c r="I60" s="1154"/>
      <c r="J60" s="1200"/>
      <c r="K60" s="75" t="s">
        <v>70</v>
      </c>
      <c r="L60" s="1161"/>
      <c r="M60" s="1156"/>
      <c r="N60" s="1160"/>
      <c r="O60" s="1156"/>
      <c r="P60" s="69" t="s">
        <v>629</v>
      </c>
      <c r="Q60" s="472" t="s">
        <v>754</v>
      </c>
      <c r="R60" s="1250"/>
      <c r="S60" s="533"/>
      <c r="T60" s="266"/>
    </row>
    <row r="61" spans="1:20" ht="30" x14ac:dyDescent="0.25">
      <c r="A61">
        <v>8</v>
      </c>
      <c r="B61">
        <v>7</v>
      </c>
      <c r="C61">
        <v>4</v>
      </c>
      <c r="D61">
        <v>4</v>
      </c>
      <c r="E61" s="360" t="str">
        <f t="shared" si="0"/>
        <v>S8.7.F4.4</v>
      </c>
      <c r="F61" s="1069"/>
      <c r="G61" s="1412"/>
      <c r="H61" s="1154"/>
      <c r="I61" s="1154"/>
      <c r="J61" s="1200"/>
      <c r="K61" s="75" t="s">
        <v>256</v>
      </c>
      <c r="L61" s="1161"/>
      <c r="M61" s="1156"/>
      <c r="N61" s="1092"/>
      <c r="O61" s="1156"/>
      <c r="P61" s="472" t="s">
        <v>629</v>
      </c>
      <c r="Q61" s="649" t="s">
        <v>755</v>
      </c>
      <c r="R61" s="1262"/>
      <c r="S61" s="650"/>
      <c r="T61" s="290" t="s">
        <v>259</v>
      </c>
    </row>
    <row r="62" spans="1:20" x14ac:dyDescent="0.25">
      <c r="A62">
        <v>8</v>
      </c>
      <c r="B62">
        <v>7</v>
      </c>
      <c r="C62">
        <v>5</v>
      </c>
      <c r="E62" s="360" t="str">
        <f t="shared" si="0"/>
        <v>S8.7.F5</v>
      </c>
      <c r="F62" s="1069"/>
      <c r="G62" s="1412"/>
      <c r="H62" s="1154"/>
      <c r="I62" s="1154"/>
      <c r="J62" s="1197" t="s">
        <v>260</v>
      </c>
      <c r="K62" s="1198"/>
      <c r="L62" s="503"/>
      <c r="M62" s="69" t="s">
        <v>6</v>
      </c>
      <c r="N62" s="69"/>
      <c r="O62" s="69">
        <v>1</v>
      </c>
      <c r="P62" s="69" t="s">
        <v>629</v>
      </c>
      <c r="Q62" s="742" t="s">
        <v>756</v>
      </c>
      <c r="R62" s="69"/>
      <c r="S62" s="69"/>
      <c r="T62" s="266" t="s">
        <v>265</v>
      </c>
    </row>
    <row r="63" spans="1:20" x14ac:dyDescent="0.25">
      <c r="A63">
        <v>8</v>
      </c>
      <c r="B63">
        <v>7</v>
      </c>
      <c r="C63">
        <v>6</v>
      </c>
      <c r="D63">
        <v>1</v>
      </c>
      <c r="E63" s="360" t="str">
        <f t="shared" si="0"/>
        <v>S8.7.F6.1</v>
      </c>
      <c r="F63" s="1069"/>
      <c r="G63" s="1412"/>
      <c r="H63" s="1154"/>
      <c r="I63" s="1154"/>
      <c r="J63" s="1199" t="s">
        <v>261</v>
      </c>
      <c r="K63" s="75" t="s">
        <v>572</v>
      </c>
      <c r="L63" s="1187"/>
      <c r="M63" s="1091" t="s">
        <v>6</v>
      </c>
      <c r="N63" s="453"/>
      <c r="O63" s="1091">
        <v>1</v>
      </c>
      <c r="P63" s="69" t="s">
        <v>651</v>
      </c>
      <c r="Q63" s="69"/>
      <c r="R63" s="1249" t="s">
        <v>757</v>
      </c>
      <c r="S63" s="533" t="s">
        <v>758</v>
      </c>
      <c r="T63" s="1443" t="s">
        <v>266</v>
      </c>
    </row>
    <row r="64" spans="1:20" x14ac:dyDescent="0.25">
      <c r="A64">
        <v>8</v>
      </c>
      <c r="B64">
        <v>7</v>
      </c>
      <c r="C64">
        <v>6</v>
      </c>
      <c r="D64">
        <v>2</v>
      </c>
      <c r="E64" s="360" t="str">
        <f t="shared" si="0"/>
        <v>S8.7.F6.2</v>
      </c>
      <c r="F64" s="1069"/>
      <c r="G64" s="1412"/>
      <c r="H64" s="1154"/>
      <c r="I64" s="1154"/>
      <c r="J64" s="1197"/>
      <c r="K64" s="81" t="s">
        <v>573</v>
      </c>
      <c r="L64" s="1188"/>
      <c r="M64" s="1092"/>
      <c r="N64" s="461"/>
      <c r="O64" s="1092"/>
      <c r="P64" s="69" t="s">
        <v>628</v>
      </c>
      <c r="Q64" s="69"/>
      <c r="R64" s="1262"/>
      <c r="S64" s="533"/>
      <c r="T64" s="1444"/>
    </row>
    <row r="65" spans="1:20" x14ac:dyDescent="0.25">
      <c r="A65">
        <v>8</v>
      </c>
      <c r="B65">
        <v>7</v>
      </c>
      <c r="C65">
        <v>7</v>
      </c>
      <c r="D65">
        <v>1</v>
      </c>
      <c r="E65" s="360" t="str">
        <f t="shared" ref="E65:E67" si="1">CONCATENATE("S", A65, IF(B65 &lt;&gt; "", CONCATENATE(".", B65), ""), IF(C65&lt;&gt;"", CONCATENATE(".F", C65), ""), IF(D65&lt;&gt;"", CONCATENATE(".", D65), ""))</f>
        <v>S8.7.F7.1</v>
      </c>
      <c r="F65" s="1069"/>
      <c r="G65" s="1412"/>
      <c r="H65" s="1154"/>
      <c r="I65" s="1154"/>
      <c r="J65" s="1200" t="s">
        <v>262</v>
      </c>
      <c r="K65" s="73" t="s">
        <v>183</v>
      </c>
      <c r="L65" s="1157"/>
      <c r="M65" s="1091" t="s">
        <v>6</v>
      </c>
      <c r="N65" s="453"/>
      <c r="O65" s="1091">
        <v>1</v>
      </c>
      <c r="P65" s="472" t="s">
        <v>628</v>
      </c>
      <c r="Q65" s="650"/>
      <c r="R65" s="1249" t="s">
        <v>759</v>
      </c>
      <c r="S65" s="472"/>
      <c r="T65" s="1432" t="s">
        <v>267</v>
      </c>
    </row>
    <row r="66" spans="1:20" x14ac:dyDescent="0.25">
      <c r="A66">
        <v>8</v>
      </c>
      <c r="B66">
        <v>7</v>
      </c>
      <c r="C66">
        <v>7</v>
      </c>
      <c r="D66">
        <v>2</v>
      </c>
      <c r="E66" s="360" t="str">
        <f t="shared" si="1"/>
        <v>S8.7.F7.2</v>
      </c>
      <c r="F66" s="1069"/>
      <c r="G66" s="1412"/>
      <c r="H66" s="1154"/>
      <c r="I66" s="1154"/>
      <c r="J66" s="1200"/>
      <c r="K66" s="73" t="s">
        <v>263</v>
      </c>
      <c r="L66" s="1158"/>
      <c r="M66" s="1160"/>
      <c r="N66" s="454"/>
      <c r="O66" s="1160"/>
      <c r="P66" s="472" t="s">
        <v>628</v>
      </c>
      <c r="Q66" s="650"/>
      <c r="R66" s="1250"/>
      <c r="S66" s="472"/>
      <c r="T66" s="1433"/>
    </row>
    <row r="67" spans="1:20" ht="15" customHeight="1" thickBot="1" x14ac:dyDescent="0.3">
      <c r="A67">
        <v>8</v>
      </c>
      <c r="B67">
        <v>7</v>
      </c>
      <c r="C67">
        <v>7</v>
      </c>
      <c r="D67">
        <v>3</v>
      </c>
      <c r="E67" s="362" t="str">
        <f t="shared" si="1"/>
        <v>S8.7.F7.3</v>
      </c>
      <c r="F67" s="1070"/>
      <c r="G67" s="1451"/>
      <c r="H67" s="1155"/>
      <c r="I67" s="1155"/>
      <c r="J67" s="1214"/>
      <c r="K67" s="76" t="s">
        <v>264</v>
      </c>
      <c r="L67" s="1175"/>
      <c r="M67" s="1174"/>
      <c r="N67" s="455"/>
      <c r="O67" s="1174"/>
      <c r="P67" s="484" t="s">
        <v>628</v>
      </c>
      <c r="Q67" s="651"/>
      <c r="R67" s="1251"/>
      <c r="S67" s="484"/>
      <c r="T67" s="1434"/>
    </row>
    <row r="68" spans="1:20" x14ac:dyDescent="0.25">
      <c r="E68" s="4"/>
      <c r="F68" s="4"/>
      <c r="J68" s="1173"/>
      <c r="K68" s="1173"/>
    </row>
    <row r="69" spans="1:20" x14ac:dyDescent="0.25">
      <c r="E69" s="4"/>
      <c r="F69" s="4"/>
      <c r="J69" s="1173"/>
      <c r="K69" s="1173"/>
    </row>
    <row r="70" spans="1:20" x14ac:dyDescent="0.25">
      <c r="E70" s="4"/>
      <c r="F70" s="4"/>
      <c r="J70" s="1173"/>
      <c r="K70" s="1173"/>
    </row>
    <row r="71" spans="1:20" x14ac:dyDescent="0.25">
      <c r="J71" s="1173"/>
      <c r="K71" s="1173"/>
    </row>
    <row r="72" spans="1:20" x14ac:dyDescent="0.25">
      <c r="J72" s="1173"/>
      <c r="K72" s="1173"/>
    </row>
    <row r="73" spans="1:20" x14ac:dyDescent="0.25">
      <c r="J73" s="1173"/>
      <c r="K73" s="1173"/>
    </row>
    <row r="74" spans="1:20" x14ac:dyDescent="0.25">
      <c r="J74" s="1173"/>
      <c r="K74" s="1173"/>
    </row>
    <row r="75" spans="1:20" x14ac:dyDescent="0.25">
      <c r="J75" s="1173"/>
      <c r="K75" s="1173"/>
    </row>
    <row r="76" spans="1:20" x14ac:dyDescent="0.25">
      <c r="J76" s="1173"/>
      <c r="K76" s="1173"/>
    </row>
    <row r="77" spans="1:20" x14ac:dyDescent="0.25">
      <c r="J77" s="1173"/>
      <c r="K77" s="1173"/>
    </row>
    <row r="78" spans="1:20" x14ac:dyDescent="0.25">
      <c r="J78" s="1173"/>
      <c r="K78" s="1173"/>
    </row>
  </sheetData>
  <mergeCells count="132">
    <mergeCell ref="P1:P2"/>
    <mergeCell ref="Q1:Q2"/>
    <mergeCell ref="R1:R2"/>
    <mergeCell ref="P37:T37"/>
    <mergeCell ref="P43:T43"/>
    <mergeCell ref="P50:T50"/>
    <mergeCell ref="R44:R49"/>
    <mergeCell ref="O58:O61"/>
    <mergeCell ref="S1:S2"/>
    <mergeCell ref="R9:R10"/>
    <mergeCell ref="R11:R12"/>
    <mergeCell ref="S26:S29"/>
    <mergeCell ref="S35:S36"/>
    <mergeCell ref="P3:T3"/>
    <mergeCell ref="P5:T5"/>
    <mergeCell ref="P19:T19"/>
    <mergeCell ref="P30:T30"/>
    <mergeCell ref="P34:T34"/>
    <mergeCell ref="T1:T2"/>
    <mergeCell ref="T48:T49"/>
    <mergeCell ref="R52:R54"/>
    <mergeCell ref="R55:R57"/>
    <mergeCell ref="R58:R61"/>
    <mergeCell ref="L1:M1"/>
    <mergeCell ref="O1:O2"/>
    <mergeCell ref="E1:E2"/>
    <mergeCell ref="O65:O67"/>
    <mergeCell ref="T65:T67"/>
    <mergeCell ref="J44:J47"/>
    <mergeCell ref="L44:L47"/>
    <mergeCell ref="M44:M47"/>
    <mergeCell ref="O44:O46"/>
    <mergeCell ref="J65:J67"/>
    <mergeCell ref="L65:L67"/>
    <mergeCell ref="M65:M67"/>
    <mergeCell ref="O48:O49"/>
    <mergeCell ref="O52:O54"/>
    <mergeCell ref="O63:O64"/>
    <mergeCell ref="T63:T64"/>
    <mergeCell ref="G5:K5"/>
    <mergeCell ref="L9:L10"/>
    <mergeCell ref="O9:O10"/>
    <mergeCell ref="M9:M10"/>
    <mergeCell ref="T9:T10"/>
    <mergeCell ref="T11:T12"/>
    <mergeCell ref="T27:T28"/>
    <mergeCell ref="N1:N2"/>
    <mergeCell ref="J78:K78"/>
    <mergeCell ref="J73:K73"/>
    <mergeCell ref="J48:J49"/>
    <mergeCell ref="L48:L49"/>
    <mergeCell ref="M48:M49"/>
    <mergeCell ref="J68:K68"/>
    <mergeCell ref="J69:K69"/>
    <mergeCell ref="J70:K70"/>
    <mergeCell ref="J71:K71"/>
    <mergeCell ref="J72:K72"/>
    <mergeCell ref="J74:K74"/>
    <mergeCell ref="J75:K75"/>
    <mergeCell ref="J76:K76"/>
    <mergeCell ref="J77:K77"/>
    <mergeCell ref="J63:J64"/>
    <mergeCell ref="L63:L64"/>
    <mergeCell ref="M63:M64"/>
    <mergeCell ref="L52:L54"/>
    <mergeCell ref="M52:M54"/>
    <mergeCell ref="J58:J61"/>
    <mergeCell ref="L58:L61"/>
    <mergeCell ref="M58:M61"/>
    <mergeCell ref="J55:J57"/>
    <mergeCell ref="L55:L57"/>
    <mergeCell ref="M26:M29"/>
    <mergeCell ref="H34:H67"/>
    <mergeCell ref="J35:K35"/>
    <mergeCell ref="H30:K30"/>
    <mergeCell ref="J52:J54"/>
    <mergeCell ref="J62:K62"/>
    <mergeCell ref="J51:K51"/>
    <mergeCell ref="J42:K42"/>
    <mergeCell ref="J41:K41"/>
    <mergeCell ref="J36:K36"/>
    <mergeCell ref="J39:K39"/>
    <mergeCell ref="J40:K40"/>
    <mergeCell ref="I34:K34"/>
    <mergeCell ref="I37:K37"/>
    <mergeCell ref="I43:K43"/>
    <mergeCell ref="I50:K50"/>
    <mergeCell ref="I31:K31"/>
    <mergeCell ref="R63:R64"/>
    <mergeCell ref="R65:R67"/>
    <mergeCell ref="N58:N61"/>
    <mergeCell ref="N48:N49"/>
    <mergeCell ref="H9:J10"/>
    <mergeCell ref="H11:J12"/>
    <mergeCell ref="O26:O29"/>
    <mergeCell ref="H25:K25"/>
    <mergeCell ref="J38:K38"/>
    <mergeCell ref="G19:K19"/>
    <mergeCell ref="H22:K22"/>
    <mergeCell ref="G22:G67"/>
    <mergeCell ref="H21:K21"/>
    <mergeCell ref="H20:K20"/>
    <mergeCell ref="H23:K23"/>
    <mergeCell ref="H24:K24"/>
    <mergeCell ref="L11:L12"/>
    <mergeCell ref="M11:M12"/>
    <mergeCell ref="O11:O12"/>
    <mergeCell ref="M55:M57"/>
    <mergeCell ref="O55:O57"/>
    <mergeCell ref="H26:J29"/>
    <mergeCell ref="L26:L29"/>
    <mergeCell ref="N26:N29"/>
    <mergeCell ref="F1:K2"/>
    <mergeCell ref="F4:F67"/>
    <mergeCell ref="I35:I36"/>
    <mergeCell ref="I38:I42"/>
    <mergeCell ref="I44:I49"/>
    <mergeCell ref="I51:I67"/>
    <mergeCell ref="G6:G18"/>
    <mergeCell ref="H13:K13"/>
    <mergeCell ref="H14:K14"/>
    <mergeCell ref="H15:K15"/>
    <mergeCell ref="H16:K16"/>
    <mergeCell ref="H17:K17"/>
    <mergeCell ref="H18:K18"/>
    <mergeCell ref="H6:K6"/>
    <mergeCell ref="H7:K7"/>
    <mergeCell ref="H8:K8"/>
    <mergeCell ref="F3:K3"/>
    <mergeCell ref="I33:K33"/>
    <mergeCell ref="I32:K32"/>
    <mergeCell ref="G4:K4"/>
  </mergeCells>
  <pageMargins left="0.7" right="0.7" top="0.75" bottom="0.75" header="0.3" footer="0.3"/>
  <pageSetup paperSize="9"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Notes</vt:lpstr>
      <vt:lpstr>General vessel and trip info </vt:lpstr>
      <vt:lpstr>LL - Gear specs</vt:lpstr>
      <vt:lpstr>LL - Fishing events</vt:lpstr>
      <vt:lpstr>PS - Gear specs</vt:lpstr>
      <vt:lpstr>PS - Fishing events</vt:lpstr>
      <vt:lpstr>PL - Gear specs</vt:lpstr>
      <vt:lpstr>PL - Fishing events</vt:lpstr>
      <vt:lpstr>PL - Fishing events (bait)</vt:lpstr>
      <vt:lpstr>GN - Gear specs</vt:lpstr>
      <vt:lpstr>GN - Fishing events</vt:lpstr>
      <vt:lpstr>Daily activity (surface)</vt:lpstr>
      <vt:lpstr>Vessel transhipments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Fiorellato</dc:creator>
  <cp:lastModifiedBy>Fabio Fiorellato</cp:lastModifiedBy>
  <dcterms:created xsi:type="dcterms:W3CDTF">2019-02-13T11:18:52Z</dcterms:created>
  <dcterms:modified xsi:type="dcterms:W3CDTF">2021-11-12T12:53:55Z</dcterms:modified>
</cp:coreProperties>
</file>