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14 05 - Foreign fishing vessels\"/>
    </mc:Choice>
  </mc:AlternateContent>
  <xr:revisionPtr revIDLastSave="0" documentId="13_ncr:1_{64BB0ED9-2E72-40AA-9E57-ED2379C2AA66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List of Foreign Vessels" sheetId="2" r:id="rId1"/>
    <sheet name="License denied" sheetId="7" r:id="rId2"/>
    <sheet name="Example" sheetId="3" r:id="rId3"/>
    <sheet name="Vessel type" sheetId="5" r:id="rId4"/>
    <sheet name="Specie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6" l="1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</calcChain>
</file>

<file path=xl/sharedStrings.xml><?xml version="1.0" encoding="utf-8"?>
<sst xmlns="http://schemas.openxmlformats.org/spreadsheetml/2006/main" count="559" uniqueCount="427">
  <si>
    <t>IOTC Number</t>
  </si>
  <si>
    <t>IMO number (if available)</t>
  </si>
  <si>
    <t>Registration number</t>
  </si>
  <si>
    <t>International radio call sign (if any)</t>
  </si>
  <si>
    <t>Address of owner</t>
  </si>
  <si>
    <t>Name of charterer</t>
  </si>
  <si>
    <t>Address of charterer</t>
  </si>
  <si>
    <t>Name of operator</t>
  </si>
  <si>
    <t>Address of operator</t>
  </si>
  <si>
    <t>Main target species</t>
  </si>
  <si>
    <t>Vessel name</t>
  </si>
  <si>
    <t>Vessel type</t>
  </si>
  <si>
    <t xml:space="preserve"> Length (LOA)</t>
  </si>
  <si>
    <t>Gross tonnage (GT)</t>
  </si>
  <si>
    <t xml:space="preserve">Year reporting on:  </t>
  </si>
  <si>
    <t>Name of owner</t>
  </si>
  <si>
    <t>Flag at time of licencing</t>
  </si>
  <si>
    <t xml:space="preserve"> Period of licence_From</t>
  </si>
  <si>
    <t xml:space="preserve"> Period of licence_To</t>
  </si>
  <si>
    <t>Penmarch</t>
  </si>
  <si>
    <t>BT8456</t>
  </si>
  <si>
    <t>France</t>
  </si>
  <si>
    <t>FZ48</t>
  </si>
  <si>
    <t>Purse Seine</t>
  </si>
  <si>
    <t>Alison</t>
  </si>
  <si>
    <t>Quenet</t>
  </si>
  <si>
    <t>84, Main Street, LE CONQUET</t>
  </si>
  <si>
    <t xml:space="preserve">138, House light Road, </t>
  </si>
  <si>
    <t>Baya</t>
  </si>
  <si>
    <t>74, Church Street, TRAOUR</t>
  </si>
  <si>
    <t>SWO</t>
  </si>
  <si>
    <t>Reporting on foreign flag vessels to which licences have been issued during the previous year under access agreement</t>
  </si>
  <si>
    <t>Reporting country:</t>
  </si>
  <si>
    <t>Field</t>
  </si>
  <si>
    <t>Example</t>
  </si>
  <si>
    <t>Guidance to fill in the report template</t>
  </si>
  <si>
    <t>Report name of vessel as stated in the fishing licence</t>
  </si>
  <si>
    <t>Report registration number as stated in the fishing licence</t>
  </si>
  <si>
    <t>IMO-5304986</t>
  </si>
  <si>
    <t>Report name of flag country</t>
  </si>
  <si>
    <t>Report IRCS as stated in the fishing licence</t>
  </si>
  <si>
    <t>VesselType</t>
  </si>
  <si>
    <t>BB</t>
  </si>
  <si>
    <t>Pole and Line vessels</t>
  </si>
  <si>
    <t>Canneurs</t>
  </si>
  <si>
    <t>CF</t>
  </si>
  <si>
    <t>Cargo Freezer</t>
  </si>
  <si>
    <t>Cargo frigorifique</t>
  </si>
  <si>
    <t>GI</t>
  </si>
  <si>
    <t>Gill Netters</t>
  </si>
  <si>
    <t>Filets maillants</t>
  </si>
  <si>
    <t>LB</t>
  </si>
  <si>
    <t>Longliners-Pole and Line vessels</t>
  </si>
  <si>
    <t>Palangriers-Canneurs</t>
  </si>
  <si>
    <t>LC</t>
  </si>
  <si>
    <t>Longliners and Carrier vessels</t>
  </si>
  <si>
    <t>Palangriers-Porteurs</t>
  </si>
  <si>
    <t>LI</t>
  </si>
  <si>
    <t>Line vessels</t>
  </si>
  <si>
    <t>Bateaux à ligne</t>
  </si>
  <si>
    <t>LL</t>
  </si>
  <si>
    <t>Longliners</t>
  </si>
  <si>
    <t>Palangriers</t>
  </si>
  <si>
    <t>MU</t>
  </si>
  <si>
    <t>Multipurpose</t>
  </si>
  <si>
    <t>Polivalent</t>
  </si>
  <si>
    <t>PS</t>
  </si>
  <si>
    <t>Purse seiners</t>
  </si>
  <si>
    <t>Senneurs à senne coulissante</t>
  </si>
  <si>
    <t>RT</t>
  </si>
  <si>
    <t>Research-Training</t>
  </si>
  <si>
    <t>Recherche-Formation</t>
  </si>
  <si>
    <t>SP</t>
  </si>
  <si>
    <t>Supply vessel (purse seiners)</t>
  </si>
  <si>
    <t>Bateau auxiliaire (senneurs)</t>
  </si>
  <si>
    <t>TW</t>
  </si>
  <si>
    <t>Trawlers</t>
  </si>
  <si>
    <t>Chalutiers</t>
  </si>
  <si>
    <t>UN</t>
  </si>
  <si>
    <t>Unknown</t>
  </si>
  <si>
    <t>Inconnu</t>
  </si>
  <si>
    <t>VesselType_english</t>
  </si>
  <si>
    <t>VesselType_french</t>
  </si>
  <si>
    <t>Report the length over all of the vessel as stated in the fishing licence</t>
  </si>
  <si>
    <t>Report the Gross tonnage of the vessel as stated in the fishing licence</t>
  </si>
  <si>
    <t>Report the full name of the owner</t>
  </si>
  <si>
    <t>Report full adress: Street number, Street name, Province, Country</t>
  </si>
  <si>
    <t>Report the full name of the operator</t>
  </si>
  <si>
    <t>Report the full name of the charterer</t>
  </si>
  <si>
    <t>Report the type of vessel using the IOTC Referential for type of vessel (sheet named "Vessel type")</t>
  </si>
  <si>
    <t>Species</t>
  </si>
  <si>
    <t>UNKN</t>
  </si>
  <si>
    <t>OTHR</t>
  </si>
  <si>
    <t>Marlin rayé et makaires nca</t>
  </si>
  <si>
    <t xml:space="preserve">ALB </t>
  </si>
  <si>
    <t>Albacore</t>
  </si>
  <si>
    <t>Germon</t>
  </si>
  <si>
    <t xml:space="preserve">AML </t>
  </si>
  <si>
    <t>Grey reef shark</t>
  </si>
  <si>
    <t>Requin dagsit</t>
  </si>
  <si>
    <t xml:space="preserve">ANW </t>
  </si>
  <si>
    <t>Angelfishes nei</t>
  </si>
  <si>
    <t>Demoiselles nca</t>
  </si>
  <si>
    <t xml:space="preserve">BAR </t>
  </si>
  <si>
    <t>Barracudas</t>
  </si>
  <si>
    <t>Brochets de mer</t>
  </si>
  <si>
    <t xml:space="preserve">BET </t>
  </si>
  <si>
    <t>Bigeye tuna</t>
  </si>
  <si>
    <t>Patudo</t>
  </si>
  <si>
    <t xml:space="preserve">BFT </t>
  </si>
  <si>
    <t>Northern bluefin tuna</t>
  </si>
  <si>
    <t>Thon rouge du Nord</t>
  </si>
  <si>
    <t xml:space="preserve">BIP </t>
  </si>
  <si>
    <t>Striped bonito</t>
  </si>
  <si>
    <t>Bonite oriental</t>
  </si>
  <si>
    <t xml:space="preserve">BLM </t>
  </si>
  <si>
    <t>Black marlin</t>
  </si>
  <si>
    <t>Makaire noir</t>
  </si>
  <si>
    <t xml:space="preserve">BON </t>
  </si>
  <si>
    <t>Atlantic Bonito</t>
  </si>
  <si>
    <t>Bonite</t>
  </si>
  <si>
    <t xml:space="preserve">BSH </t>
  </si>
  <si>
    <t>Blue shark</t>
  </si>
  <si>
    <t>Peau bleue</t>
  </si>
  <si>
    <t xml:space="preserve">BSK </t>
  </si>
  <si>
    <t>Basking Sharks</t>
  </si>
  <si>
    <t>pèlerin</t>
  </si>
  <si>
    <t xml:space="preserve">BUK </t>
  </si>
  <si>
    <t>Butterfly kingfish</t>
  </si>
  <si>
    <t>Thon papillon</t>
  </si>
  <si>
    <t xml:space="preserve">BUM </t>
  </si>
  <si>
    <t>Blue marlin</t>
  </si>
  <si>
    <t>Makaire bleu</t>
  </si>
  <si>
    <t xml:space="preserve">BXD </t>
  </si>
  <si>
    <t>Alfonsino</t>
  </si>
  <si>
    <t>béryx</t>
  </si>
  <si>
    <t xml:space="preserve">CCL </t>
  </si>
  <si>
    <t>Blacktip shark</t>
  </si>
  <si>
    <t>Requin bordé</t>
  </si>
  <si>
    <t xml:space="preserve">CCP </t>
  </si>
  <si>
    <t>Sandbar shark</t>
  </si>
  <si>
    <t>Requin gris</t>
  </si>
  <si>
    <t xml:space="preserve">COM </t>
  </si>
  <si>
    <t>Narrow-barred Spanish mackerel</t>
  </si>
  <si>
    <t>Thazard rayé indo-pacifique</t>
  </si>
  <si>
    <t xml:space="preserve">DOL </t>
  </si>
  <si>
    <t>Dolphin Fish</t>
  </si>
  <si>
    <t>Coryphène commune</t>
  </si>
  <si>
    <t>ESCL</t>
  </si>
  <si>
    <t>Black escolar</t>
  </si>
  <si>
    <t>Escolier noir</t>
  </si>
  <si>
    <t xml:space="preserve">FRI </t>
  </si>
  <si>
    <t>Frigate tuna</t>
  </si>
  <si>
    <t>Auxide</t>
  </si>
  <si>
    <t xml:space="preserve">KAW </t>
  </si>
  <si>
    <t>Kawakawa</t>
  </si>
  <si>
    <t>Thonine orientale</t>
  </si>
  <si>
    <t xml:space="preserve">KGX </t>
  </si>
  <si>
    <t>Seerfishes nei</t>
  </si>
  <si>
    <t>Thazards nca</t>
  </si>
  <si>
    <t xml:space="preserve">LAG </t>
  </si>
  <si>
    <t>OPAH</t>
  </si>
  <si>
    <t xml:space="preserve">LMA </t>
  </si>
  <si>
    <t>Longfin mako</t>
  </si>
  <si>
    <t>Petite taupe</t>
  </si>
  <si>
    <t xml:space="preserve">MAK </t>
  </si>
  <si>
    <t>Mako sharks nei</t>
  </si>
  <si>
    <t>Requin taupes nca</t>
  </si>
  <si>
    <t>MARL</t>
  </si>
  <si>
    <t>Marlins nei</t>
  </si>
  <si>
    <t xml:space="preserve">MAZ </t>
  </si>
  <si>
    <t>Horse mackerels</t>
  </si>
  <si>
    <t xml:space="preserve">MLS </t>
  </si>
  <si>
    <t>Striped marlin</t>
  </si>
  <si>
    <t>Marlin rayé</t>
  </si>
  <si>
    <t xml:space="preserve">MOO </t>
  </si>
  <si>
    <t>Moonfish</t>
  </si>
  <si>
    <t xml:space="preserve">	Luneur</t>
  </si>
  <si>
    <t xml:space="preserve">OIL </t>
  </si>
  <si>
    <t>Oilfish</t>
  </si>
  <si>
    <t>Ruvet</t>
  </si>
  <si>
    <t>Fish other than IOTC species or sharks</t>
  </si>
  <si>
    <t>Autres poissons (especes hors CTOI ou requins)</t>
  </si>
  <si>
    <t xml:space="preserve">POR </t>
  </si>
  <si>
    <t>Porbeagle</t>
  </si>
  <si>
    <t xml:space="preserve">	Requin-taupe commun</t>
  </si>
  <si>
    <t xml:space="preserve">SBF </t>
  </si>
  <si>
    <t>Southern bluefin tuna</t>
  </si>
  <si>
    <t>Thon rouge du Sud</t>
  </si>
  <si>
    <t xml:space="preserve">SCK </t>
  </si>
  <si>
    <t>Kitefin shark</t>
  </si>
  <si>
    <t>Squale liche</t>
  </si>
  <si>
    <t xml:space="preserve">SFA </t>
  </si>
  <si>
    <t>I-P Sailfish</t>
  </si>
  <si>
    <t>Voilier indo-pacifique</t>
  </si>
  <si>
    <t xml:space="preserve">SKH </t>
  </si>
  <si>
    <t>Sharks nei</t>
  </si>
  <si>
    <t>Requins diverses</t>
  </si>
  <si>
    <t>SKHS</t>
  </si>
  <si>
    <t>Sharks finned (round weight)</t>
  </si>
  <si>
    <t>Requins sans nageoires (poids vif)</t>
  </si>
  <si>
    <t xml:space="preserve">SKJ </t>
  </si>
  <si>
    <t>Skipjack tuna</t>
  </si>
  <si>
    <t>Listao</t>
  </si>
  <si>
    <t xml:space="preserve">SMA </t>
  </si>
  <si>
    <t>Shortfin mako</t>
  </si>
  <si>
    <t>Taupe bleue</t>
  </si>
  <si>
    <t xml:space="preserve">SPN </t>
  </si>
  <si>
    <t>Hammerhead Shark NEI</t>
  </si>
  <si>
    <t>Requins marteau nca</t>
  </si>
  <si>
    <t xml:space="preserve">SPZ </t>
  </si>
  <si>
    <t>Smooth hammerhead</t>
  </si>
  <si>
    <t>Requin marteau commun</t>
  </si>
  <si>
    <t xml:space="preserve">SSP </t>
  </si>
  <si>
    <t>Short-billed spearfish</t>
  </si>
  <si>
    <t>Makaire à rostre court</t>
  </si>
  <si>
    <t xml:space="preserve">SWO </t>
  </si>
  <si>
    <t>Swordfish</t>
  </si>
  <si>
    <t>Espadon</t>
  </si>
  <si>
    <t xml:space="preserve">THR </t>
  </si>
  <si>
    <t>Thresher sharks nei</t>
  </si>
  <si>
    <t>Renards de mer nca</t>
  </si>
  <si>
    <t xml:space="preserve">TUN </t>
  </si>
  <si>
    <t>Tunas nei</t>
  </si>
  <si>
    <t>Thonidés nca</t>
  </si>
  <si>
    <t xml:space="preserve">WAH </t>
  </si>
  <si>
    <t>Wahoo</t>
  </si>
  <si>
    <t>Thazard-bâtard</t>
  </si>
  <si>
    <t xml:space="preserve">WHM </t>
  </si>
  <si>
    <t>White marlin</t>
  </si>
  <si>
    <t>Makaire Blanc</t>
  </si>
  <si>
    <t xml:space="preserve">YFT </t>
  </si>
  <si>
    <t>Yellowfin tuna</t>
  </si>
  <si>
    <t>IOTC Species list</t>
  </si>
  <si>
    <t>Report the end date of the fishing licence (Format dd/mm/yyyy)</t>
  </si>
  <si>
    <t>Report the starting date of the fishing licence (Format dd/mm/yyyy)</t>
  </si>
  <si>
    <t>IOTC unique identifier for ships, it consists of a number of up to 6 digits</t>
  </si>
  <si>
    <t xml:space="preserve">Unique identifier for ships, It consists of the three letters "IMO" followed by the seven-digit number </t>
  </si>
  <si>
    <t>Australia</t>
  </si>
  <si>
    <t>Belize</t>
  </si>
  <si>
    <t>China</t>
  </si>
  <si>
    <t>Comoros</t>
  </si>
  <si>
    <t>Eritrea</t>
  </si>
  <si>
    <t>European Union</t>
  </si>
  <si>
    <t>Guinea</t>
  </si>
  <si>
    <t>India</t>
  </si>
  <si>
    <t>Indonesia</t>
  </si>
  <si>
    <t>Iran, Islamic Republic of</t>
  </si>
  <si>
    <t>Japan</t>
  </si>
  <si>
    <t>Kenya</t>
  </si>
  <si>
    <t>Korea, Republic of</t>
  </si>
  <si>
    <t>Madagascar</t>
  </si>
  <si>
    <t>Malaysia</t>
  </si>
  <si>
    <t>Maldives</t>
  </si>
  <si>
    <t>Mauritius</t>
  </si>
  <si>
    <t>Mozambique</t>
  </si>
  <si>
    <t>Oman, Sultanate of</t>
  </si>
  <si>
    <t>Pakistan</t>
  </si>
  <si>
    <t>Philippines</t>
  </si>
  <si>
    <t>Senegal</t>
  </si>
  <si>
    <t>Seychelles</t>
  </si>
  <si>
    <t>Sierra Leone</t>
  </si>
  <si>
    <t>South Africa</t>
  </si>
  <si>
    <t>Sri Lanka</t>
  </si>
  <si>
    <t>Sudan</t>
  </si>
  <si>
    <t>Tanzania</t>
  </si>
  <si>
    <t>Thailand</t>
  </si>
  <si>
    <t>United Kingdom</t>
  </si>
  <si>
    <t>Vanuatu</t>
  </si>
  <si>
    <t>Yemen</t>
  </si>
  <si>
    <t>Netherlands Antilles</t>
  </si>
  <si>
    <t>Canada</t>
  </si>
  <si>
    <t>France (Territories)</t>
  </si>
  <si>
    <t>Faeroe Islands</t>
  </si>
  <si>
    <t>Honduras</t>
  </si>
  <si>
    <t>Iran</t>
  </si>
  <si>
    <t>Cambodia</t>
  </si>
  <si>
    <t>Panama</t>
  </si>
  <si>
    <t>Tonga</t>
  </si>
  <si>
    <t>Taiwan Province of China</t>
  </si>
  <si>
    <t>United States</t>
  </si>
  <si>
    <t>France (EU)</t>
  </si>
  <si>
    <t>Italy (EU)</t>
  </si>
  <si>
    <t>Portugal (EU)</t>
  </si>
  <si>
    <t>Spain (EU)</t>
  </si>
  <si>
    <t>Korea_Republic of</t>
  </si>
  <si>
    <t>Equatorial Guinea</t>
  </si>
  <si>
    <t>Oman</t>
  </si>
  <si>
    <t>New Zealand</t>
  </si>
  <si>
    <t>Singapore</t>
  </si>
  <si>
    <t>Jordan</t>
  </si>
  <si>
    <t>Bolivia</t>
  </si>
  <si>
    <t>Egypt</t>
  </si>
  <si>
    <t>Papua New Guinea</t>
  </si>
  <si>
    <t>Russian Federation</t>
  </si>
  <si>
    <t>Saudi Arabia</t>
  </si>
  <si>
    <t xml:space="preserve">Ukraine </t>
  </si>
  <si>
    <t>Ghana</t>
  </si>
  <si>
    <t>Djibouti</t>
  </si>
  <si>
    <t>Georgia</t>
  </si>
  <si>
    <t>Uruguay</t>
  </si>
  <si>
    <t>Liberia</t>
  </si>
  <si>
    <t>Mongolia</t>
  </si>
  <si>
    <t>Belgium (EU)</t>
  </si>
  <si>
    <t>Costa Rica</t>
  </si>
  <si>
    <t>San-Marino</t>
  </si>
  <si>
    <t>Hungary (EU)</t>
  </si>
  <si>
    <t>Saint Vincent and Grenadines</t>
  </si>
  <si>
    <t>Namibia</t>
  </si>
  <si>
    <t>Iceland</t>
  </si>
  <si>
    <t>Cook Islands</t>
  </si>
  <si>
    <t>Togo</t>
  </si>
  <si>
    <t>Guyana</t>
  </si>
  <si>
    <t>Palau</t>
  </si>
  <si>
    <t>Cayman Islands</t>
  </si>
  <si>
    <t>Kiribati</t>
  </si>
  <si>
    <t>Bahamas</t>
  </si>
  <si>
    <t>Tuvalu</t>
  </si>
  <si>
    <t>Fiji</t>
  </si>
  <si>
    <t>Turkey</t>
  </si>
  <si>
    <t>United Arab Emirates</t>
  </si>
  <si>
    <t>Lithuania</t>
  </si>
  <si>
    <t>Netherlands</t>
  </si>
  <si>
    <t>Saint Kitts and Nevis</t>
  </si>
  <si>
    <t>Kuwait</t>
  </si>
  <si>
    <t>Marshall Islands</t>
  </si>
  <si>
    <t>Nigeira</t>
  </si>
  <si>
    <t>Peru</t>
  </si>
  <si>
    <t xml:space="preserve">Date of reporting:  </t>
  </si>
  <si>
    <t>TargetGrp - Species English</t>
  </si>
  <si>
    <t>Species_e</t>
  </si>
  <si>
    <t>Species_f</t>
  </si>
  <si>
    <t>TargetGrp - Species French</t>
  </si>
  <si>
    <t>AG00</t>
  </si>
  <si>
    <t>Unidentified tuna or tuna-like species</t>
  </si>
  <si>
    <t>Thons ou espèces associées non identifiées</t>
  </si>
  <si>
    <t>AG01</t>
  </si>
  <si>
    <t>TROP</t>
  </si>
  <si>
    <t>Yellowfin tuna and bigeye tuna</t>
  </si>
  <si>
    <t>Albacore et patudo</t>
  </si>
  <si>
    <t>AG02</t>
  </si>
  <si>
    <t>Juvenile yellowfin tuna and bigeye tuna</t>
  </si>
  <si>
    <t>Juvenil albacore et patudo</t>
  </si>
  <si>
    <t>AG03</t>
  </si>
  <si>
    <t>Yellowfin tuna, bigeye tuna and skipjack tuna</t>
  </si>
  <si>
    <t>Albacore, patudo et listao</t>
  </si>
  <si>
    <t>AG04</t>
  </si>
  <si>
    <t>Yellowfin tuna and skipjack tuna</t>
  </si>
  <si>
    <t>Albacore et listao</t>
  </si>
  <si>
    <t>AG05</t>
  </si>
  <si>
    <t>AGGR</t>
  </si>
  <si>
    <t>Yellowfin tuna and swordfish</t>
  </si>
  <si>
    <t>Albacore et espadon</t>
  </si>
  <si>
    <t>AG06</t>
  </si>
  <si>
    <t>Tropical tunas and/or swordfish</t>
  </si>
  <si>
    <t>Thons tropicaux et/ou espadon</t>
  </si>
  <si>
    <t>AG07</t>
  </si>
  <si>
    <t>Albacore tuna, Yellowfin tuna, Bigeye tuna,Skipjack tuna, swordfish, sailfish</t>
  </si>
  <si>
    <t>Germon, Albacore, Patudo, Listao, Espadon, voilier</t>
  </si>
  <si>
    <t>AG08</t>
  </si>
  <si>
    <t>Albacore tuna, Yellowfin tuna, Bigeye tuna, swordfish</t>
  </si>
  <si>
    <t>Germon, Albacore, Patudo,  Espadon</t>
  </si>
  <si>
    <t>AG09</t>
  </si>
  <si>
    <t>Yellowfin tuna, Bigeye tuna, swordfish</t>
  </si>
  <si>
    <t>Albacore, Patudo,  Espadon</t>
  </si>
  <si>
    <t>AG10</t>
  </si>
  <si>
    <t>Kawakawa &amp; Frigate tuna &amp; Bullet tuna</t>
  </si>
  <si>
    <t>Thonine orientale &amp; Auxide &amp; Bonitou</t>
  </si>
  <si>
    <t>AG11</t>
  </si>
  <si>
    <t>Black marlin, blue marlin and striped marlin</t>
  </si>
  <si>
    <t>AG12</t>
  </si>
  <si>
    <t>Albacore tuna, Yellowfin tuna, Bigeye tuna,swordfish, sailfish</t>
  </si>
  <si>
    <t>Germon, Albacore, Patudo, Espadon, voilier</t>
  </si>
  <si>
    <t>AG13</t>
  </si>
  <si>
    <t>Albacore tuna, Yellowfin tuna, Bigeye tuna, Skipjack tuna</t>
  </si>
  <si>
    <t>Germon, Albacore, Patudo, Listao</t>
  </si>
  <si>
    <t>AG14</t>
  </si>
  <si>
    <t>SWAL</t>
  </si>
  <si>
    <t>Albacore, Swordfish</t>
  </si>
  <si>
    <t>Germon, Espadon</t>
  </si>
  <si>
    <t>AG15</t>
  </si>
  <si>
    <t xml:space="preserve">Skipjack tuna, Swordfish </t>
  </si>
  <si>
    <t>Listao, Espadon</t>
  </si>
  <si>
    <t>AG16</t>
  </si>
  <si>
    <t>Bigeye tuna, Skipjack tuna</t>
  </si>
  <si>
    <t>Patudo, Listao</t>
  </si>
  <si>
    <t>AG17</t>
  </si>
  <si>
    <t>Albacore tuna, Yellowfin tuna, Bigeye tuna</t>
  </si>
  <si>
    <t>Germon, Albacore, Patudo</t>
  </si>
  <si>
    <t>AG18</t>
  </si>
  <si>
    <t>Tropical tunas, swordfish, Albacore</t>
  </si>
  <si>
    <t>Thons tropicaux, espadon, Germon</t>
  </si>
  <si>
    <t>AG19</t>
  </si>
  <si>
    <t>Bigeye, Yellowfin, Bluefin Tuna</t>
  </si>
  <si>
    <t>Patudo, Albacore, Thon rouge du Sud</t>
  </si>
  <si>
    <t>AG20</t>
  </si>
  <si>
    <t>Bluefin Tuna and Skipjack</t>
  </si>
  <si>
    <t>Thon Rouge et listao</t>
  </si>
  <si>
    <t>AG21</t>
  </si>
  <si>
    <t>Swordfish and Sharks</t>
  </si>
  <si>
    <t>Espadon et Requins</t>
  </si>
  <si>
    <t>AG22</t>
  </si>
  <si>
    <t>Swordfish, sharks, tunas (not SBF)</t>
  </si>
  <si>
    <t>Espadon, requins, thon ( pas de thon rouge)</t>
  </si>
  <si>
    <t>YFT -Yellowfin tuna</t>
  </si>
  <si>
    <t>Report the main target species or report the group of species</t>
  </si>
  <si>
    <t>15 of February every year</t>
  </si>
  <si>
    <t xml:space="preserve">Concerning a record of licensed foreign vessels fishing for IOTC species </t>
  </si>
  <si>
    <t>in the IOTC area of competence and access agreement information</t>
  </si>
  <si>
    <t>Reporting deadline:</t>
  </si>
  <si>
    <t>Reporting on foreign flag vessels to which licences have been issued during the previous year</t>
  </si>
  <si>
    <t>Note:</t>
  </si>
  <si>
    <t>Resolution 14/05</t>
  </si>
  <si>
    <t>Mandatory information</t>
  </si>
  <si>
    <t>EXAMPLE</t>
  </si>
  <si>
    <t>IOTC Vessel Type</t>
  </si>
  <si>
    <t>Mandatory information if any</t>
  </si>
  <si>
    <t>Mandatory information if eligible (effective as of 1 January 2016)</t>
  </si>
  <si>
    <t>IMO number</t>
  </si>
  <si>
    <t>One (or several) request of license was denied</t>
  </si>
  <si>
    <t>If YES, complete the form/sheet "License denied"</t>
  </si>
  <si>
    <t>Reporting on license request denied during the previous year</t>
  </si>
  <si>
    <t>Vessel Flag</t>
  </si>
  <si>
    <t>Reasons for denial</t>
  </si>
  <si>
    <t>International radio call sign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</si>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</sst>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2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5"/>
    </xf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1" fillId="0" borderId="1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16" fontId="13" fillId="3" borderId="10" xfId="0" applyNumberFormat="1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3" xfId="0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2" xfId="0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3" fillId="6" borderId="0" xfId="0" applyFont="1" applyFill="1"/>
    <xf numFmtId="0" fontId="0" fillId="4" borderId="7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4" fillId="7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</cellXfs>
  <cellStyles count="2">
    <cellStyle name="Normal" xfId="0" builtinId="0"/>
    <cellStyle name="Normal_Specie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7</xdr:col>
      <xdr:colOff>179070</xdr:colOff>
      <xdr:row>3</xdr:row>
      <xdr:rowOff>24130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5989320" cy="557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4</xdr:col>
      <xdr:colOff>83820</xdr:colOff>
      <xdr:row>3</xdr:row>
      <xdr:rowOff>24130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8100"/>
          <a:ext cx="5989320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S254"/>
  <sheetViews>
    <sheetView tabSelected="1" zoomScaleNormal="100" workbookViewId="0">
      <selection activeCell="C12" sqref="C12"/>
    </sheetView>
  </sheetViews>
  <sheetFormatPr defaultColWidth="9.140625" defaultRowHeight="15" x14ac:dyDescent="0.25"/>
  <cols>
    <col min="1" max="1" width="11.42578125" style="17" customWidth="1"/>
    <col min="2" max="2" width="8.140625" style="17" customWidth="1"/>
    <col min="3" max="3" width="14.85546875" style="17" customWidth="1"/>
    <col min="4" max="4" width="12.5703125" style="17" customWidth="1"/>
    <col min="5" max="5" width="15.42578125" style="17" customWidth="1"/>
    <col min="6" max="6" width="17.42578125" style="17" customWidth="1"/>
    <col min="7" max="7" width="8.85546875" style="17" customWidth="1"/>
    <col min="8" max="8" width="11" style="17" customWidth="1"/>
    <col min="9" max="9" width="14.28515625" style="17" customWidth="1"/>
    <col min="10" max="10" width="11.42578125" style="17" customWidth="1"/>
    <col min="11" max="11" width="12.7109375" style="17" customWidth="1"/>
    <col min="12" max="12" width="9.5703125" style="17" customWidth="1"/>
    <col min="13" max="13" width="11" style="17" customWidth="1"/>
    <col min="14" max="14" width="10.28515625" style="17" customWidth="1"/>
    <col min="15" max="15" width="14.140625" style="17" customWidth="1"/>
    <col min="16" max="16" width="40.42578125" style="17" customWidth="1"/>
    <col min="17" max="17" width="13.28515625" style="17" customWidth="1"/>
    <col min="18" max="18" width="11" style="22" customWidth="1"/>
    <col min="19" max="16384" width="9.140625" style="17"/>
  </cols>
  <sheetData>
    <row r="4" spans="1:18" ht="19.899999999999999" x14ac:dyDescent="0.4">
      <c r="B4" s="18" t="s">
        <v>412</v>
      </c>
      <c r="D4" s="18" t="s">
        <v>407</v>
      </c>
    </row>
    <row r="5" spans="1:18" ht="19.899999999999999" x14ac:dyDescent="0.4">
      <c r="D5" s="18" t="s">
        <v>408</v>
      </c>
    </row>
    <row r="6" spans="1:18" ht="15" customHeight="1" x14ac:dyDescent="0.4">
      <c r="D6" s="18"/>
    </row>
    <row r="7" spans="1:18" ht="15" customHeight="1" x14ac:dyDescent="0.35">
      <c r="B7" s="19" t="s">
        <v>410</v>
      </c>
    </row>
    <row r="8" spans="1:18" ht="6" customHeight="1" x14ac:dyDescent="0.35">
      <c r="B8" s="24"/>
      <c r="C8" s="25"/>
      <c r="D8" s="25"/>
      <c r="E8" s="25"/>
    </row>
    <row r="9" spans="1:18" ht="15" customHeight="1" x14ac:dyDescent="0.3">
      <c r="A9" s="22"/>
      <c r="B9" s="28" t="s">
        <v>409</v>
      </c>
      <c r="C9" s="29"/>
      <c r="D9" s="30" t="s">
        <v>406</v>
      </c>
      <c r="E9" s="31"/>
      <c r="F9" s="23"/>
      <c r="G9" s="42" t="s">
        <v>411</v>
      </c>
    </row>
    <row r="10" spans="1:18" ht="6" customHeight="1" x14ac:dyDescent="0.35">
      <c r="B10" s="26"/>
      <c r="C10" s="39"/>
      <c r="D10" s="27"/>
      <c r="E10" s="27"/>
    </row>
    <row r="11" spans="1:18" ht="15" customHeight="1" x14ac:dyDescent="0.4">
      <c r="A11" s="20" t="s">
        <v>328</v>
      </c>
      <c r="B11" s="38"/>
      <c r="C11" s="32"/>
      <c r="D11" s="23"/>
      <c r="G11" s="43"/>
      <c r="H11" s="20" t="s">
        <v>413</v>
      </c>
    </row>
    <row r="12" spans="1:18" ht="17.45" x14ac:dyDescent="0.35">
      <c r="A12" s="20" t="s">
        <v>14</v>
      </c>
      <c r="B12" s="22"/>
      <c r="C12" s="40"/>
      <c r="D12" s="41"/>
      <c r="G12" s="48"/>
      <c r="H12" s="17" t="s">
        <v>417</v>
      </c>
      <c r="I12" s="21"/>
    </row>
    <row r="13" spans="1:18" ht="17.45" x14ac:dyDescent="0.35">
      <c r="A13" s="20" t="s">
        <v>32</v>
      </c>
      <c r="B13" s="22"/>
      <c r="C13" s="54"/>
      <c r="D13" s="55"/>
      <c r="E13" s="23"/>
      <c r="G13" s="47"/>
      <c r="H13" s="25" t="s">
        <v>416</v>
      </c>
    </row>
    <row r="14" spans="1:18" ht="14.45" x14ac:dyDescent="0.3">
      <c r="A14" s="25"/>
      <c r="B14" s="25"/>
      <c r="C14" s="39"/>
      <c r="D14" s="39"/>
      <c r="E14" s="25"/>
      <c r="F14" s="25"/>
      <c r="I14" s="25"/>
      <c r="J14" s="25"/>
      <c r="K14" s="25"/>
      <c r="L14" s="25"/>
      <c r="M14" s="25"/>
      <c r="N14" s="25"/>
      <c r="O14" s="25"/>
      <c r="P14" s="25"/>
      <c r="Q14" s="25"/>
      <c r="R14" s="35"/>
    </row>
    <row r="15" spans="1:18" ht="14.45" x14ac:dyDescent="0.3">
      <c r="A15" s="25"/>
      <c r="C15" s="23" t="s">
        <v>419</v>
      </c>
      <c r="E15" s="35"/>
      <c r="F15" s="13" t="s">
        <v>425</v>
      </c>
      <c r="G15" s="53" t="s">
        <v>420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5"/>
    </row>
    <row r="16" spans="1:18" ht="14.45" x14ac:dyDescent="0.3">
      <c r="A16" s="25"/>
      <c r="B16" s="25"/>
      <c r="C16" s="39"/>
      <c r="D16" s="39"/>
      <c r="E16" s="25"/>
      <c r="F16" s="3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5"/>
    </row>
    <row r="17" spans="1:19" s="36" customFormat="1" ht="36" customHeight="1" x14ac:dyDescent="0.3">
      <c r="A17" s="44" t="s">
        <v>0</v>
      </c>
      <c r="B17" s="44" t="s">
        <v>10</v>
      </c>
      <c r="C17" s="44" t="s">
        <v>2</v>
      </c>
      <c r="D17" s="49" t="s">
        <v>418</v>
      </c>
      <c r="E17" s="44" t="s">
        <v>16</v>
      </c>
      <c r="F17" s="50" t="s">
        <v>424</v>
      </c>
      <c r="G17" s="44" t="s">
        <v>11</v>
      </c>
      <c r="H17" s="44" t="s">
        <v>12</v>
      </c>
      <c r="I17" s="44" t="s">
        <v>13</v>
      </c>
      <c r="J17" s="44" t="s">
        <v>15</v>
      </c>
      <c r="K17" s="44" t="s">
        <v>4</v>
      </c>
      <c r="L17" s="44" t="s">
        <v>7</v>
      </c>
      <c r="M17" s="44" t="s">
        <v>8</v>
      </c>
      <c r="N17" s="44" t="s">
        <v>5</v>
      </c>
      <c r="O17" s="44" t="s">
        <v>6</v>
      </c>
      <c r="P17" s="44" t="s">
        <v>9</v>
      </c>
      <c r="Q17" s="44" t="s">
        <v>17</v>
      </c>
      <c r="R17" s="44" t="s">
        <v>18</v>
      </c>
      <c r="S17" s="37"/>
    </row>
    <row r="18" spans="1:19" ht="14.45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3"/>
    </row>
    <row r="19" spans="1:19" ht="14.45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3"/>
    </row>
    <row r="20" spans="1:19" ht="14.45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3"/>
    </row>
    <row r="21" spans="1:19" ht="14.45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3"/>
    </row>
    <row r="22" spans="1:19" ht="14.45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3"/>
    </row>
    <row r="23" spans="1:19" ht="14.45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23"/>
    </row>
    <row r="24" spans="1:19" ht="14.45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3"/>
    </row>
    <row r="25" spans="1:19" ht="14.45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3"/>
    </row>
    <row r="26" spans="1:19" ht="14.45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"/>
    </row>
    <row r="27" spans="1:19" ht="15.6" x14ac:dyDescent="0.3">
      <c r="A27" s="32"/>
      <c r="B27" s="32"/>
      <c r="C27" s="32"/>
      <c r="D27" s="32"/>
      <c r="E27" s="32"/>
      <c r="F27" s="32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23"/>
    </row>
    <row r="28" spans="1:19" ht="14.45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3"/>
    </row>
    <row r="29" spans="1:19" ht="14.45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3"/>
    </row>
    <row r="30" spans="1:19" ht="14.45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23"/>
    </row>
    <row r="31" spans="1:19" ht="14.45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23"/>
    </row>
    <row r="32" spans="1:19" ht="14.45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3"/>
    </row>
    <row r="33" spans="1:19" ht="14.45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23"/>
    </row>
    <row r="34" spans="1:19" ht="14.45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3"/>
    </row>
    <row r="35" spans="1:19" ht="14.45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3"/>
    </row>
    <row r="36" spans="1:19" ht="14.45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3"/>
    </row>
    <row r="37" spans="1:19" ht="14.45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3"/>
    </row>
    <row r="38" spans="1:19" ht="14.45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23"/>
    </row>
    <row r="39" spans="1:19" ht="14.45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23"/>
    </row>
    <row r="40" spans="1:19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3"/>
    </row>
    <row r="41" spans="1:19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3"/>
    </row>
    <row r="42" spans="1:19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3"/>
    </row>
    <row r="43" spans="1:19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23"/>
    </row>
    <row r="44" spans="1:19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23"/>
    </row>
    <row r="45" spans="1:19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23"/>
    </row>
    <row r="46" spans="1:19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23"/>
    </row>
    <row r="47" spans="1:19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23"/>
    </row>
    <row r="48" spans="1:19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23"/>
    </row>
    <row r="49" spans="1:19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23"/>
    </row>
    <row r="50" spans="1:19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23"/>
    </row>
    <row r="51" spans="1:19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3"/>
    </row>
    <row r="52" spans="1:19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23"/>
    </row>
    <row r="53" spans="1:19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23"/>
    </row>
    <row r="54" spans="1:19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23"/>
    </row>
    <row r="55" spans="1:19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23"/>
    </row>
    <row r="56" spans="1:19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23"/>
    </row>
    <row r="57" spans="1:19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23"/>
    </row>
    <row r="58" spans="1:19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23"/>
    </row>
    <row r="59" spans="1:19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23"/>
    </row>
    <row r="60" spans="1:19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23"/>
    </row>
    <row r="61" spans="1:19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23"/>
    </row>
    <row r="62" spans="1:19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23"/>
    </row>
    <row r="63" spans="1:19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23"/>
    </row>
    <row r="64" spans="1:19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23"/>
    </row>
    <row r="65" spans="1:19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23"/>
    </row>
    <row r="66" spans="1:19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23"/>
    </row>
    <row r="67" spans="1:19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23"/>
    </row>
    <row r="68" spans="1:19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23"/>
    </row>
    <row r="69" spans="1:19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23"/>
    </row>
    <row r="70" spans="1:19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23"/>
    </row>
    <row r="71" spans="1:19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23"/>
    </row>
    <row r="72" spans="1:19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23"/>
    </row>
    <row r="73" spans="1:19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23"/>
    </row>
    <row r="74" spans="1:19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23"/>
    </row>
    <row r="75" spans="1:19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23"/>
    </row>
    <row r="76" spans="1:19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23"/>
    </row>
    <row r="77" spans="1:19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23"/>
    </row>
    <row r="78" spans="1:19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23"/>
    </row>
    <row r="79" spans="1:19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23"/>
    </row>
    <row r="80" spans="1:19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23"/>
    </row>
    <row r="81" spans="1:19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23"/>
    </row>
    <row r="82" spans="1:19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23"/>
    </row>
    <row r="83" spans="1:19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23"/>
    </row>
    <row r="84" spans="1:19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23"/>
    </row>
    <row r="85" spans="1:19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23"/>
    </row>
    <row r="86" spans="1:19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23"/>
    </row>
    <row r="87" spans="1:19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23"/>
    </row>
    <row r="88" spans="1:19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23"/>
    </row>
    <row r="89" spans="1:19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23"/>
    </row>
    <row r="90" spans="1:19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23"/>
    </row>
    <row r="91" spans="1:19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23"/>
    </row>
    <row r="92" spans="1:19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23"/>
    </row>
    <row r="93" spans="1:19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23"/>
    </row>
    <row r="94" spans="1:19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23"/>
    </row>
    <row r="95" spans="1:19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23"/>
    </row>
    <row r="96" spans="1:19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23"/>
    </row>
    <row r="97" spans="1:19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23"/>
    </row>
    <row r="98" spans="1:19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23"/>
    </row>
    <row r="99" spans="1:19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23"/>
    </row>
    <row r="100" spans="1:19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23"/>
    </row>
    <row r="101" spans="1:19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23"/>
    </row>
    <row r="102" spans="1:19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23"/>
    </row>
    <row r="103" spans="1:19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23"/>
    </row>
    <row r="104" spans="1:19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23"/>
    </row>
    <row r="105" spans="1:19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23"/>
    </row>
    <row r="106" spans="1:19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23"/>
    </row>
    <row r="107" spans="1:19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23"/>
    </row>
    <row r="108" spans="1:19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23"/>
    </row>
    <row r="109" spans="1:19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23"/>
    </row>
    <row r="110" spans="1:19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23"/>
    </row>
    <row r="111" spans="1:19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23"/>
    </row>
    <row r="112" spans="1:19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23"/>
    </row>
    <row r="113" spans="1:19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23"/>
    </row>
    <row r="114" spans="1:19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23"/>
    </row>
    <row r="115" spans="1:19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23"/>
    </row>
    <row r="116" spans="1:19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23"/>
    </row>
    <row r="117" spans="1:19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23"/>
    </row>
    <row r="118" spans="1:19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23"/>
    </row>
    <row r="119" spans="1:19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23"/>
    </row>
    <row r="120" spans="1:19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23"/>
    </row>
    <row r="121" spans="1:19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23"/>
    </row>
    <row r="122" spans="1:19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23"/>
    </row>
    <row r="123" spans="1:19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23"/>
    </row>
    <row r="124" spans="1:19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23"/>
    </row>
    <row r="125" spans="1:19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23"/>
    </row>
    <row r="126" spans="1:19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23"/>
    </row>
    <row r="127" spans="1:19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23"/>
    </row>
    <row r="128" spans="1:19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23"/>
    </row>
    <row r="129" spans="1:19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23"/>
    </row>
    <row r="130" spans="1:19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23"/>
    </row>
    <row r="131" spans="1:19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23"/>
    </row>
    <row r="132" spans="1:19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23"/>
    </row>
    <row r="133" spans="1:19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23"/>
    </row>
    <row r="134" spans="1:19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23"/>
    </row>
    <row r="135" spans="1:19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23"/>
    </row>
    <row r="136" spans="1:19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23"/>
    </row>
    <row r="137" spans="1:19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23"/>
    </row>
    <row r="138" spans="1:19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23"/>
    </row>
    <row r="139" spans="1:19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23"/>
    </row>
    <row r="140" spans="1:19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23"/>
    </row>
    <row r="141" spans="1:19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23"/>
    </row>
    <row r="142" spans="1:19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23"/>
    </row>
    <row r="143" spans="1:19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23"/>
    </row>
    <row r="144" spans="1:19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23"/>
    </row>
    <row r="145" spans="1:19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23"/>
    </row>
    <row r="146" spans="1:19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23"/>
    </row>
    <row r="147" spans="1:19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23"/>
    </row>
    <row r="148" spans="1:19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23"/>
    </row>
    <row r="149" spans="1:19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23"/>
    </row>
    <row r="150" spans="1:19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23"/>
    </row>
    <row r="151" spans="1:19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23"/>
    </row>
    <row r="152" spans="1:19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23"/>
    </row>
    <row r="153" spans="1:19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23"/>
    </row>
    <row r="154" spans="1:19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23"/>
    </row>
    <row r="155" spans="1:19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23"/>
    </row>
    <row r="156" spans="1:19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23"/>
    </row>
    <row r="157" spans="1:19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23"/>
    </row>
    <row r="158" spans="1:19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23"/>
    </row>
    <row r="159" spans="1:19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23"/>
    </row>
    <row r="160" spans="1:19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23"/>
    </row>
    <row r="161" spans="1:19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23"/>
    </row>
    <row r="162" spans="1:19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23"/>
    </row>
    <row r="163" spans="1:19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23"/>
    </row>
    <row r="164" spans="1:19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23"/>
    </row>
    <row r="165" spans="1:19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23"/>
    </row>
    <row r="166" spans="1:19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23"/>
    </row>
    <row r="167" spans="1:19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23"/>
    </row>
    <row r="168" spans="1:19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23"/>
    </row>
    <row r="169" spans="1:19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23"/>
    </row>
    <row r="170" spans="1:19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23"/>
    </row>
    <row r="171" spans="1:19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23"/>
    </row>
    <row r="172" spans="1:19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23"/>
    </row>
    <row r="173" spans="1:19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23"/>
    </row>
    <row r="174" spans="1:19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23"/>
    </row>
    <row r="175" spans="1:19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23"/>
    </row>
    <row r="176" spans="1:19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23"/>
    </row>
    <row r="177" spans="1:19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23"/>
    </row>
    <row r="178" spans="1:19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23"/>
    </row>
    <row r="179" spans="1:19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23"/>
    </row>
    <row r="180" spans="1:19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23"/>
    </row>
    <row r="181" spans="1:19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23"/>
    </row>
    <row r="182" spans="1:19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23"/>
    </row>
    <row r="183" spans="1:19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23"/>
    </row>
    <row r="184" spans="1:19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23"/>
    </row>
    <row r="185" spans="1:19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23"/>
    </row>
    <row r="186" spans="1:19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23"/>
    </row>
    <row r="187" spans="1:19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23"/>
    </row>
    <row r="188" spans="1:19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23"/>
    </row>
    <row r="189" spans="1:19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23"/>
    </row>
    <row r="190" spans="1:19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23"/>
    </row>
    <row r="191" spans="1:19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23"/>
    </row>
    <row r="192" spans="1:19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23"/>
    </row>
    <row r="193" spans="1:19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23"/>
    </row>
    <row r="194" spans="1:19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23"/>
    </row>
    <row r="195" spans="1:19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23"/>
    </row>
    <row r="196" spans="1:19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23"/>
    </row>
    <row r="197" spans="1:19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23"/>
    </row>
    <row r="198" spans="1:19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23"/>
    </row>
    <row r="199" spans="1:19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23"/>
    </row>
    <row r="200" spans="1:19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23"/>
    </row>
    <row r="201" spans="1:19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23"/>
    </row>
    <row r="202" spans="1:19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23"/>
    </row>
    <row r="203" spans="1:19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23"/>
    </row>
    <row r="204" spans="1:19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23"/>
    </row>
    <row r="205" spans="1:19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23"/>
    </row>
    <row r="206" spans="1:19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23"/>
    </row>
    <row r="207" spans="1:19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23"/>
    </row>
    <row r="208" spans="1:19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23"/>
    </row>
    <row r="209" spans="1:19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23"/>
    </row>
    <row r="210" spans="1:19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23"/>
    </row>
    <row r="211" spans="1:19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23"/>
    </row>
    <row r="212" spans="1:19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23"/>
    </row>
    <row r="213" spans="1:19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23"/>
    </row>
    <row r="214" spans="1:19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23"/>
    </row>
    <row r="215" spans="1:19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23"/>
    </row>
    <row r="216" spans="1:19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23"/>
    </row>
    <row r="217" spans="1:19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23"/>
    </row>
    <row r="218" spans="1:19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23"/>
    </row>
    <row r="219" spans="1:19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23"/>
    </row>
    <row r="220" spans="1:19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23"/>
    </row>
    <row r="221" spans="1:19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23"/>
    </row>
    <row r="222" spans="1:19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23"/>
    </row>
    <row r="223" spans="1:19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23"/>
    </row>
    <row r="224" spans="1:19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23"/>
    </row>
    <row r="225" spans="1:19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23"/>
    </row>
    <row r="226" spans="1:19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23"/>
    </row>
    <row r="227" spans="1:19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23"/>
    </row>
    <row r="228" spans="1:19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23"/>
    </row>
    <row r="229" spans="1:19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23"/>
    </row>
    <row r="230" spans="1:19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23"/>
    </row>
    <row r="231" spans="1:19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23"/>
    </row>
    <row r="232" spans="1:19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23"/>
    </row>
    <row r="233" spans="1:19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23"/>
    </row>
    <row r="234" spans="1:19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23"/>
    </row>
    <row r="235" spans="1:19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23"/>
    </row>
    <row r="236" spans="1:19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23"/>
    </row>
    <row r="237" spans="1:19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23"/>
    </row>
    <row r="238" spans="1:19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23"/>
    </row>
    <row r="239" spans="1:19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23"/>
    </row>
    <row r="240" spans="1:19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23"/>
    </row>
    <row r="241" spans="1:19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23"/>
    </row>
    <row r="242" spans="1:19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23"/>
    </row>
    <row r="243" spans="1:19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23"/>
    </row>
    <row r="244" spans="1:19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23"/>
    </row>
    <row r="245" spans="1:19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23"/>
    </row>
    <row r="246" spans="1:19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23"/>
    </row>
    <row r="247" spans="1:19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23"/>
    </row>
    <row r="248" spans="1:19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23"/>
    </row>
    <row r="249" spans="1:19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23"/>
    </row>
    <row r="250" spans="1:19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23"/>
    </row>
    <row r="251" spans="1:19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23"/>
    </row>
    <row r="252" spans="1:19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23"/>
    </row>
    <row r="253" spans="1:19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23"/>
    </row>
    <row r="254" spans="1:19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23"/>
    </row>
  </sheetData>
  <sheetProtection formatColumns="0" insertRows="0" selectLockedCells="1"/>
  <mergeCells count="1">
    <mergeCell ref="C13:D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showErrorMessage="1" error="You have entered a country not in the list, please select a country from the list" prompt="Select a country in the list" xr:uid="{00000000-0002-0000-0000-000000000000}">
          <x14:formula1>
            <xm:f>Species!$C$123:$C$155</xm:f>
          </x14:formula1>
          <xm:sqref>C13:D13</xm:sqref>
        </x14:dataValidation>
        <x14:dataValidation type="list" allowBlank="1" showInputMessage="1" showErrorMessage="1" error="You have entered a vessel type not in the list, please select a vessel type from the list" prompt="Select a vessel type" xr:uid="{00000000-0002-0000-0000-000001000000}">
          <x14:formula1>
            <xm:f>'Vessel type'!$B$4:$B$16</xm:f>
          </x14:formula1>
          <xm:sqref>G18:G254</xm:sqref>
        </x14:dataValidation>
        <x14:dataValidation type="list" allowBlank="1" showInputMessage="1" showErrorMessage="1" prompt="Select a reporting year" xr:uid="{00000000-0002-0000-0000-000003000000}">
          <x14:formula1>
            <xm:f>Species!$C$157:$C$176</xm:f>
          </x14:formula1>
          <xm:sqref>C12</xm:sqref>
        </x14:dataValidation>
        <x14:dataValidation type="list" allowBlank="1" showInputMessage="1" showErrorMessage="1" prompt="Select a group of species or a single species" xr:uid="{00000000-0002-0000-0000-000004000000}">
          <x14:formula1>
            <xm:f>Species!$E$4:$E$75</xm:f>
          </x14:formula1>
          <xm:sqref>P18:P254</xm:sqref>
        </x14:dataValidation>
        <x14:dataValidation type="list" allowBlank="1" showInputMessage="1" showErrorMessage="1" promptTitle="Select YES or NO" prompt="Select YES or NO" xr:uid="{00000000-0002-0000-0000-000005000000}">
          <x14:formula1>
            <xm:f>Example!$A$43:$A$44</xm:f>
          </x14:formula1>
          <xm:sqref>F15</xm:sqref>
        </x14:dataValidation>
        <x14:dataValidation type="list" allowBlank="1" showInputMessage="1" showErrorMessage="1" prompt="Select a flag country" xr:uid="{00000000-0002-0000-0000-000002000000}">
          <x14:formula1>
            <xm:f>Species!$B$123:$B$210</xm:f>
          </x14:formula1>
          <xm:sqref>E18:E254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53"/>
  <sheetViews>
    <sheetView zoomScaleNormal="100" workbookViewId="0">
      <selection activeCell="E7" sqref="E7"/>
    </sheetView>
  </sheetViews>
  <sheetFormatPr defaultColWidth="9.140625" defaultRowHeight="15" x14ac:dyDescent="0.25"/>
  <cols>
    <col min="1" max="1" width="22" style="17" customWidth="1"/>
    <col min="2" max="2" width="22.5703125" style="17" customWidth="1"/>
    <col min="3" max="3" width="23.85546875" style="17" customWidth="1"/>
    <col min="4" max="4" width="21.7109375" style="17" customWidth="1"/>
    <col min="5" max="5" width="99.42578125" style="17" customWidth="1"/>
    <col min="6" max="16384" width="9.140625" style="17"/>
  </cols>
  <sheetData>
    <row r="1" spans="1:18" x14ac:dyDescent="0.25">
      <c r="R1" s="22"/>
    </row>
    <row r="2" spans="1:18" x14ac:dyDescent="0.25">
      <c r="R2" s="22"/>
    </row>
    <row r="3" spans="1:18" x14ac:dyDescent="0.25">
      <c r="R3" s="22"/>
    </row>
    <row r="4" spans="1:18" ht="19.899999999999999" x14ac:dyDescent="0.4">
      <c r="B4" s="18" t="s">
        <v>412</v>
      </c>
      <c r="C4" s="18" t="s">
        <v>407</v>
      </c>
    </row>
    <row r="5" spans="1:18" ht="19.899999999999999" x14ac:dyDescent="0.4">
      <c r="C5" s="18" t="s">
        <v>408</v>
      </c>
    </row>
    <row r="6" spans="1:18" ht="15" customHeight="1" x14ac:dyDescent="0.3"/>
    <row r="7" spans="1:18" ht="15" customHeight="1" x14ac:dyDescent="0.35">
      <c r="B7" s="19" t="s">
        <v>421</v>
      </c>
    </row>
    <row r="8" spans="1:18" ht="14.45" x14ac:dyDescent="0.3">
      <c r="A8" s="25"/>
      <c r="B8" s="25"/>
      <c r="C8" s="25"/>
      <c r="D8" s="25"/>
      <c r="E8" s="25"/>
    </row>
    <row r="9" spans="1:18" s="36" customFormat="1" ht="14.45" x14ac:dyDescent="0.3">
      <c r="A9" s="51" t="s">
        <v>10</v>
      </c>
      <c r="B9" s="51" t="s">
        <v>2</v>
      </c>
      <c r="C9" s="51" t="s">
        <v>422</v>
      </c>
      <c r="D9" s="51" t="s">
        <v>11</v>
      </c>
      <c r="E9" s="51" t="s">
        <v>423</v>
      </c>
    </row>
    <row r="10" spans="1:18" ht="14.45" x14ac:dyDescent="0.3">
      <c r="A10" s="32"/>
      <c r="B10" s="32"/>
      <c r="C10" s="32"/>
      <c r="D10" s="32"/>
      <c r="E10" s="32"/>
    </row>
    <row r="11" spans="1:18" ht="14.45" x14ac:dyDescent="0.3">
      <c r="A11" s="32"/>
      <c r="B11" s="32"/>
      <c r="C11" s="32"/>
      <c r="D11" s="32"/>
      <c r="E11" s="32"/>
    </row>
    <row r="12" spans="1:18" ht="14.45" x14ac:dyDescent="0.3">
      <c r="A12" s="32"/>
      <c r="B12" s="32"/>
      <c r="C12" s="32"/>
      <c r="D12" s="32"/>
      <c r="E12" s="32"/>
    </row>
    <row r="13" spans="1:18" ht="14.45" x14ac:dyDescent="0.3">
      <c r="A13" s="32"/>
      <c r="B13" s="32"/>
      <c r="C13" s="32"/>
      <c r="D13" s="32"/>
      <c r="E13" s="32"/>
    </row>
    <row r="14" spans="1:18" ht="14.45" x14ac:dyDescent="0.3">
      <c r="A14" s="32"/>
      <c r="B14" s="32"/>
      <c r="C14" s="32"/>
      <c r="D14" s="32"/>
      <c r="E14" s="32"/>
    </row>
    <row r="15" spans="1:18" ht="14.45" x14ac:dyDescent="0.3">
      <c r="A15" s="32"/>
      <c r="B15" s="32"/>
      <c r="C15" s="32"/>
      <c r="D15" s="32"/>
      <c r="E15" s="32"/>
    </row>
    <row r="16" spans="1:18" ht="14.45" x14ac:dyDescent="0.3">
      <c r="A16" s="32"/>
      <c r="B16" s="32"/>
      <c r="C16" s="32"/>
      <c r="D16" s="32"/>
      <c r="E16" s="32"/>
    </row>
    <row r="17" spans="1:5" ht="14.45" x14ac:dyDescent="0.3">
      <c r="A17" s="32"/>
      <c r="B17" s="32"/>
      <c r="C17" s="32"/>
      <c r="D17" s="32"/>
      <c r="E17" s="32"/>
    </row>
    <row r="18" spans="1:5" ht="14.45" x14ac:dyDescent="0.3">
      <c r="A18" s="32"/>
      <c r="B18" s="32"/>
      <c r="C18" s="32"/>
      <c r="D18" s="32"/>
      <c r="E18" s="32"/>
    </row>
    <row r="19" spans="1:5" ht="15.6" x14ac:dyDescent="0.3">
      <c r="A19" s="32"/>
      <c r="B19" s="32"/>
      <c r="C19" s="32"/>
      <c r="D19" s="34"/>
      <c r="E19" s="32"/>
    </row>
    <row r="20" spans="1:5" ht="14.45" x14ac:dyDescent="0.3">
      <c r="A20" s="32"/>
      <c r="B20" s="32"/>
      <c r="C20" s="32"/>
      <c r="D20" s="32"/>
      <c r="E20" s="32"/>
    </row>
    <row r="21" spans="1:5" ht="14.45" x14ac:dyDescent="0.3">
      <c r="A21" s="32"/>
      <c r="B21" s="32"/>
      <c r="C21" s="32"/>
      <c r="D21" s="32"/>
      <c r="E21" s="32"/>
    </row>
    <row r="22" spans="1:5" ht="14.45" x14ac:dyDescent="0.3">
      <c r="A22" s="32"/>
      <c r="B22" s="32"/>
      <c r="C22" s="32"/>
      <c r="D22" s="32"/>
      <c r="E22" s="32"/>
    </row>
    <row r="23" spans="1:5" ht="14.45" x14ac:dyDescent="0.3">
      <c r="A23" s="32"/>
      <c r="B23" s="32"/>
      <c r="C23" s="32"/>
      <c r="D23" s="32"/>
      <c r="E23" s="32"/>
    </row>
    <row r="24" spans="1:5" ht="14.45" x14ac:dyDescent="0.3">
      <c r="A24" s="32"/>
      <c r="B24" s="32"/>
      <c r="C24" s="32"/>
      <c r="D24" s="32"/>
      <c r="E24" s="32"/>
    </row>
    <row r="25" spans="1:5" ht="14.45" x14ac:dyDescent="0.3">
      <c r="A25" s="32"/>
      <c r="B25" s="32"/>
      <c r="C25" s="32"/>
      <c r="D25" s="32"/>
      <c r="E25" s="32"/>
    </row>
    <row r="26" spans="1:5" ht="14.45" x14ac:dyDescent="0.3">
      <c r="A26" s="32"/>
      <c r="B26" s="32"/>
      <c r="C26" s="32"/>
      <c r="D26" s="32"/>
      <c r="E26" s="32"/>
    </row>
    <row r="27" spans="1:5" ht="14.45" x14ac:dyDescent="0.3">
      <c r="A27" s="32"/>
      <c r="B27" s="32"/>
      <c r="C27" s="32"/>
      <c r="D27" s="32"/>
      <c r="E27" s="32"/>
    </row>
    <row r="28" spans="1:5" ht="14.45" x14ac:dyDescent="0.3">
      <c r="A28" s="32"/>
      <c r="B28" s="32"/>
      <c r="C28" s="32"/>
      <c r="D28" s="32"/>
      <c r="E28" s="32"/>
    </row>
    <row r="29" spans="1:5" ht="14.45" x14ac:dyDescent="0.3">
      <c r="A29" s="32"/>
      <c r="B29" s="32"/>
      <c r="C29" s="32"/>
      <c r="D29" s="32"/>
      <c r="E29" s="32"/>
    </row>
    <row r="30" spans="1:5" ht="14.45" x14ac:dyDescent="0.3">
      <c r="A30" s="32"/>
      <c r="B30" s="32"/>
      <c r="C30" s="32"/>
      <c r="D30" s="32"/>
      <c r="E30" s="32"/>
    </row>
    <row r="31" spans="1:5" ht="14.45" x14ac:dyDescent="0.3">
      <c r="A31" s="32"/>
      <c r="B31" s="32"/>
      <c r="C31" s="32"/>
      <c r="D31" s="32"/>
      <c r="E31" s="32"/>
    </row>
    <row r="32" spans="1:5" ht="14.45" x14ac:dyDescent="0.3">
      <c r="A32" s="32"/>
      <c r="B32" s="32"/>
      <c r="C32" s="32"/>
      <c r="D32" s="32"/>
      <c r="E32" s="32"/>
    </row>
    <row r="33" spans="1:5" ht="14.45" x14ac:dyDescent="0.3">
      <c r="A33" s="32"/>
      <c r="B33" s="32"/>
      <c r="C33" s="32"/>
      <c r="D33" s="32"/>
      <c r="E33" s="32"/>
    </row>
    <row r="34" spans="1:5" ht="14.45" x14ac:dyDescent="0.3">
      <c r="A34" s="32"/>
      <c r="B34" s="32"/>
      <c r="C34" s="32"/>
      <c r="D34" s="32"/>
      <c r="E34" s="32"/>
    </row>
    <row r="35" spans="1:5" ht="14.45" x14ac:dyDescent="0.3">
      <c r="A35" s="32"/>
      <c r="B35" s="32"/>
      <c r="C35" s="32"/>
      <c r="D35" s="32"/>
      <c r="E35" s="32"/>
    </row>
    <row r="36" spans="1:5" ht="14.45" x14ac:dyDescent="0.3">
      <c r="A36" s="32"/>
      <c r="B36" s="32"/>
      <c r="C36" s="32"/>
      <c r="D36" s="32"/>
      <c r="E36" s="32"/>
    </row>
    <row r="37" spans="1:5" ht="14.45" x14ac:dyDescent="0.3">
      <c r="A37" s="32"/>
      <c r="B37" s="32"/>
      <c r="C37" s="32"/>
      <c r="D37" s="32"/>
      <c r="E37" s="32"/>
    </row>
    <row r="38" spans="1:5" ht="14.45" x14ac:dyDescent="0.3">
      <c r="A38" s="32"/>
      <c r="B38" s="32"/>
      <c r="C38" s="32"/>
      <c r="D38" s="32"/>
      <c r="E38" s="32"/>
    </row>
    <row r="39" spans="1:5" ht="14.45" x14ac:dyDescent="0.3">
      <c r="A39" s="32"/>
      <c r="B39" s="32"/>
      <c r="C39" s="32"/>
      <c r="D39" s="32"/>
      <c r="E39" s="32"/>
    </row>
    <row r="40" spans="1:5" ht="14.45" x14ac:dyDescent="0.3">
      <c r="A40" s="32"/>
      <c r="B40" s="32"/>
      <c r="C40" s="32"/>
      <c r="D40" s="32"/>
      <c r="E40" s="32"/>
    </row>
    <row r="41" spans="1:5" x14ac:dyDescent="0.25">
      <c r="A41" s="32"/>
      <c r="B41" s="32"/>
      <c r="C41" s="32"/>
      <c r="D41" s="32"/>
      <c r="E41" s="32"/>
    </row>
    <row r="42" spans="1:5" x14ac:dyDescent="0.25">
      <c r="A42" s="32"/>
      <c r="B42" s="32"/>
      <c r="C42" s="32"/>
      <c r="D42" s="32"/>
      <c r="E42" s="32"/>
    </row>
    <row r="43" spans="1:5" x14ac:dyDescent="0.25">
      <c r="A43" s="32"/>
      <c r="B43" s="32"/>
      <c r="C43" s="32"/>
      <c r="D43" s="32"/>
      <c r="E43" s="32"/>
    </row>
    <row r="44" spans="1:5" x14ac:dyDescent="0.25">
      <c r="A44" s="32"/>
      <c r="B44" s="32"/>
      <c r="C44" s="32"/>
      <c r="D44" s="32"/>
      <c r="E44" s="32"/>
    </row>
    <row r="45" spans="1:5" x14ac:dyDescent="0.25">
      <c r="A45" s="32"/>
      <c r="B45" s="32"/>
      <c r="C45" s="32"/>
      <c r="D45" s="32"/>
      <c r="E45" s="32"/>
    </row>
    <row r="46" spans="1:5" x14ac:dyDescent="0.25">
      <c r="A46" s="32"/>
      <c r="B46" s="32"/>
      <c r="C46" s="32"/>
      <c r="D46" s="32"/>
      <c r="E46" s="32"/>
    </row>
    <row r="47" spans="1:5" x14ac:dyDescent="0.25">
      <c r="A47" s="32"/>
      <c r="B47" s="32"/>
      <c r="C47" s="32"/>
      <c r="D47" s="32"/>
      <c r="E47" s="32"/>
    </row>
    <row r="48" spans="1:5" x14ac:dyDescent="0.25">
      <c r="A48" s="32"/>
      <c r="B48" s="32"/>
      <c r="C48" s="32"/>
      <c r="D48" s="32"/>
      <c r="E48" s="32"/>
    </row>
    <row r="49" spans="1:5" x14ac:dyDescent="0.25">
      <c r="A49" s="32"/>
      <c r="B49" s="32"/>
      <c r="C49" s="32"/>
      <c r="D49" s="32"/>
      <c r="E49" s="32"/>
    </row>
    <row r="50" spans="1:5" x14ac:dyDescent="0.25">
      <c r="A50" s="32"/>
      <c r="B50" s="32"/>
      <c r="C50" s="32"/>
      <c r="D50" s="32"/>
      <c r="E50" s="32"/>
    </row>
    <row r="51" spans="1:5" x14ac:dyDescent="0.25">
      <c r="A51" s="32"/>
      <c r="B51" s="32"/>
      <c r="C51" s="32"/>
      <c r="D51" s="32"/>
      <c r="E51" s="32"/>
    </row>
    <row r="52" spans="1:5" x14ac:dyDescent="0.25">
      <c r="A52" s="32"/>
      <c r="B52" s="32"/>
      <c r="C52" s="32"/>
      <c r="D52" s="32"/>
      <c r="E52" s="32"/>
    </row>
    <row r="53" spans="1:5" x14ac:dyDescent="0.25">
      <c r="A53" s="32"/>
      <c r="B53" s="32"/>
      <c r="C53" s="32"/>
      <c r="D53" s="32"/>
      <c r="E53" s="32"/>
    </row>
  </sheetData>
  <sheetProtection formatColumns="0" insertRows="0" selectLockedCell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147A3-1384-4255-B828-A37566B50E01}">
          <x14:formula1>
            <xm:f>Species!$B$123:$B$210</xm:f>
          </x14:formula1>
          <xm:sqref>C10:C53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4"/>
  <sheetViews>
    <sheetView workbookViewId="0"/>
  </sheetViews>
  <sheetFormatPr defaultColWidth="9.140625" defaultRowHeight="15" x14ac:dyDescent="0.25"/>
  <cols>
    <col min="1" max="1" width="11.7109375" style="1" customWidth="1"/>
    <col min="2" max="2" width="11.28515625" style="1" customWidth="1"/>
    <col min="3" max="3" width="47.42578125" style="1" customWidth="1"/>
    <col min="4" max="4" width="12.5703125" style="1" customWidth="1"/>
    <col min="5" max="5" width="12.28515625" style="1" customWidth="1"/>
    <col min="6" max="6" width="17.42578125" style="1" customWidth="1"/>
    <col min="7" max="7" width="11.7109375" style="1" bestFit="1" customWidth="1"/>
    <col min="8" max="8" width="11" style="1" customWidth="1"/>
    <col min="9" max="9" width="15.85546875" style="1" customWidth="1"/>
    <col min="10" max="10" width="13.7109375" style="1" customWidth="1"/>
    <col min="11" max="11" width="26.85546875" style="1" bestFit="1" customWidth="1"/>
    <col min="12" max="12" width="9.5703125" style="1" customWidth="1"/>
    <col min="13" max="13" width="21.140625" style="1" bestFit="1" customWidth="1"/>
    <col min="14" max="14" width="10.28515625" style="1" customWidth="1"/>
    <col min="15" max="15" width="24.7109375" style="1" bestFit="1" customWidth="1"/>
    <col min="16" max="16" width="12" style="1" customWidth="1"/>
    <col min="17" max="17" width="15.28515625" style="1" customWidth="1"/>
    <col min="18" max="18" width="13.140625" style="1" customWidth="1"/>
    <col min="19" max="16384" width="9.140625" style="1"/>
  </cols>
  <sheetData>
    <row r="2" spans="1:16" ht="25.9" x14ac:dyDescent="0.5">
      <c r="A2" s="45" t="s">
        <v>414</v>
      </c>
      <c r="C2" s="6" t="s">
        <v>31</v>
      </c>
    </row>
    <row r="4" spans="1:16" ht="14.45" x14ac:dyDescent="0.3">
      <c r="A4" s="5"/>
      <c r="B4" s="5"/>
      <c r="E4" s="7"/>
    </row>
    <row r="5" spans="1:16" ht="14.45" x14ac:dyDescent="0.3">
      <c r="A5" s="13" t="s">
        <v>33</v>
      </c>
      <c r="B5" s="13" t="s">
        <v>34</v>
      </c>
      <c r="C5" s="13" t="s">
        <v>35</v>
      </c>
    </row>
    <row r="6" spans="1:16" ht="28.9" x14ac:dyDescent="0.3">
      <c r="A6" s="4" t="s">
        <v>0</v>
      </c>
      <c r="B6" s="8">
        <v>16854</v>
      </c>
      <c r="C6" s="9" t="s">
        <v>236</v>
      </c>
      <c r="G6" s="2"/>
      <c r="P6" s="1" t="s">
        <v>30</v>
      </c>
    </row>
    <row r="7" spans="1:16" ht="15.6" x14ac:dyDescent="0.3">
      <c r="A7" s="4" t="s">
        <v>10</v>
      </c>
      <c r="B7" s="8" t="s">
        <v>19</v>
      </c>
      <c r="C7" s="9" t="s">
        <v>36</v>
      </c>
      <c r="G7" s="2"/>
    </row>
    <row r="8" spans="1:16" ht="28.9" x14ac:dyDescent="0.3">
      <c r="A8" s="4" t="s">
        <v>2</v>
      </c>
      <c r="B8" s="8" t="s">
        <v>20</v>
      </c>
      <c r="C8" s="9" t="s">
        <v>37</v>
      </c>
      <c r="G8" s="2"/>
    </row>
    <row r="9" spans="1:16" ht="28.9" x14ac:dyDescent="0.3">
      <c r="A9" s="4" t="s">
        <v>1</v>
      </c>
      <c r="B9" s="10" t="s">
        <v>38</v>
      </c>
      <c r="C9" s="9" t="s">
        <v>237</v>
      </c>
      <c r="G9" s="3"/>
    </row>
    <row r="10" spans="1:16" ht="28.15" x14ac:dyDescent="0.3">
      <c r="A10" s="4" t="s">
        <v>16</v>
      </c>
      <c r="B10" s="8" t="s">
        <v>21</v>
      </c>
      <c r="C10" s="9" t="s">
        <v>39</v>
      </c>
    </row>
    <row r="11" spans="1:16" ht="42" x14ac:dyDescent="0.3">
      <c r="A11" s="4" t="s">
        <v>3</v>
      </c>
      <c r="B11" s="8" t="s">
        <v>22</v>
      </c>
      <c r="C11" s="9" t="s">
        <v>40</v>
      </c>
    </row>
    <row r="12" spans="1:16" ht="31.15" x14ac:dyDescent="0.3">
      <c r="A12" s="4" t="s">
        <v>11</v>
      </c>
      <c r="B12" s="11" t="s">
        <v>23</v>
      </c>
      <c r="C12" s="9" t="s">
        <v>89</v>
      </c>
    </row>
    <row r="13" spans="1:16" ht="28.9" x14ac:dyDescent="0.3">
      <c r="A13" s="4" t="s">
        <v>12</v>
      </c>
      <c r="B13" s="8">
        <v>48.5</v>
      </c>
      <c r="C13" s="9" t="s">
        <v>83</v>
      </c>
    </row>
    <row r="14" spans="1:16" ht="42" x14ac:dyDescent="0.3">
      <c r="A14" s="4" t="s">
        <v>13</v>
      </c>
      <c r="B14" s="8">
        <v>1250</v>
      </c>
      <c r="C14" s="9" t="s">
        <v>84</v>
      </c>
    </row>
    <row r="15" spans="1:16" ht="28.15" x14ac:dyDescent="0.3">
      <c r="A15" s="4" t="s">
        <v>15</v>
      </c>
      <c r="B15" s="8" t="s">
        <v>24</v>
      </c>
      <c r="C15" s="9" t="s">
        <v>85</v>
      </c>
    </row>
    <row r="16" spans="1:16" ht="43.15" x14ac:dyDescent="0.3">
      <c r="A16" s="4" t="s">
        <v>4</v>
      </c>
      <c r="B16" s="8" t="s">
        <v>26</v>
      </c>
      <c r="C16" s="9" t="s">
        <v>86</v>
      </c>
    </row>
    <row r="17" spans="1:3" ht="28.15" x14ac:dyDescent="0.3">
      <c r="A17" s="4" t="s">
        <v>7</v>
      </c>
      <c r="B17" s="8" t="s">
        <v>25</v>
      </c>
      <c r="C17" s="9" t="s">
        <v>87</v>
      </c>
    </row>
    <row r="18" spans="1:3" ht="28.9" x14ac:dyDescent="0.3">
      <c r="A18" s="4" t="s">
        <v>8</v>
      </c>
      <c r="B18" s="8" t="s">
        <v>27</v>
      </c>
      <c r="C18" s="9" t="s">
        <v>86</v>
      </c>
    </row>
    <row r="19" spans="1:3" ht="28.15" x14ac:dyDescent="0.3">
      <c r="A19" s="4" t="s">
        <v>5</v>
      </c>
      <c r="B19" s="8" t="s">
        <v>28</v>
      </c>
      <c r="C19" s="9" t="s">
        <v>88</v>
      </c>
    </row>
    <row r="20" spans="1:3" ht="43.15" x14ac:dyDescent="0.3">
      <c r="A20" s="4" t="s">
        <v>6</v>
      </c>
      <c r="B20" s="8" t="s">
        <v>29</v>
      </c>
      <c r="C20" s="9" t="s">
        <v>86</v>
      </c>
    </row>
    <row r="21" spans="1:3" ht="45" x14ac:dyDescent="0.25">
      <c r="A21" s="4" t="s">
        <v>9</v>
      </c>
      <c r="B21" s="8" t="s">
        <v>404</v>
      </c>
      <c r="C21" s="9" t="s">
        <v>405</v>
      </c>
    </row>
    <row r="22" spans="1:3" ht="45" x14ac:dyDescent="0.25">
      <c r="A22" s="4" t="s">
        <v>17</v>
      </c>
      <c r="B22" s="12">
        <v>40575</v>
      </c>
      <c r="C22" s="9" t="s">
        <v>235</v>
      </c>
    </row>
    <row r="23" spans="1:3" ht="30" x14ac:dyDescent="0.25">
      <c r="A23" s="4" t="s">
        <v>18</v>
      </c>
      <c r="B23" s="12">
        <v>40817</v>
      </c>
      <c r="C23" s="9" t="s">
        <v>234</v>
      </c>
    </row>
    <row r="43" spans="1:1" x14ac:dyDescent="0.25">
      <c r="A43" s="52" t="s">
        <v>425</v>
      </c>
    </row>
    <row r="44" spans="1:1" x14ac:dyDescent="0.25">
      <c r="A44" s="52" t="s">
        <v>426</v>
      </c>
    </row>
  </sheetData>
  <sheetProtection algorithmName="SHA-512" hashValue="4kvvafvMmyh06Ql6KvC6/8dv5+m/G0xQHPQf9j62a23bt5jxFLE7bkRFNPvLFbyRyTbuuhBwV19snRBU/+URCQ==" saltValue="L1ptxk41AgNeC4O5wEEfE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/>
  </sheetViews>
  <sheetFormatPr defaultRowHeight="15" x14ac:dyDescent="0.25"/>
  <cols>
    <col min="1" max="1" width="11.140625" bestFit="1" customWidth="1"/>
    <col min="2" max="2" width="30.28515625" bestFit="1" customWidth="1"/>
    <col min="3" max="3" width="27.5703125" bestFit="1" customWidth="1"/>
  </cols>
  <sheetData>
    <row r="1" spans="1:3" ht="25.9" x14ac:dyDescent="0.5">
      <c r="A1" s="45" t="s">
        <v>415</v>
      </c>
    </row>
    <row r="3" spans="1:3" ht="14.45" x14ac:dyDescent="0.3">
      <c r="A3" s="46" t="s">
        <v>41</v>
      </c>
      <c r="B3" s="46" t="s">
        <v>81</v>
      </c>
      <c r="C3" s="46" t="s">
        <v>82</v>
      </c>
    </row>
    <row r="4" spans="1:3" ht="14.45" x14ac:dyDescent="0.3">
      <c r="A4" t="s">
        <v>42</v>
      </c>
      <c r="B4" t="s">
        <v>43</v>
      </c>
      <c r="C4" t="s">
        <v>44</v>
      </c>
    </row>
    <row r="5" spans="1:3" ht="14.45" x14ac:dyDescent="0.3">
      <c r="A5" t="s">
        <v>45</v>
      </c>
      <c r="B5" t="s">
        <v>46</v>
      </c>
      <c r="C5" t="s">
        <v>47</v>
      </c>
    </row>
    <row r="6" spans="1:3" ht="14.45" x14ac:dyDescent="0.3">
      <c r="A6" t="s">
        <v>48</v>
      </c>
      <c r="B6" t="s">
        <v>49</v>
      </c>
      <c r="C6" t="s">
        <v>50</v>
      </c>
    </row>
    <row r="7" spans="1:3" ht="14.45" x14ac:dyDescent="0.3">
      <c r="A7" t="s">
        <v>51</v>
      </c>
      <c r="B7" t="s">
        <v>52</v>
      </c>
      <c r="C7" t="s">
        <v>53</v>
      </c>
    </row>
    <row r="8" spans="1:3" ht="14.45" x14ac:dyDescent="0.3">
      <c r="A8" t="s">
        <v>54</v>
      </c>
      <c r="B8" t="s">
        <v>55</v>
      </c>
      <c r="C8" t="s">
        <v>56</v>
      </c>
    </row>
    <row r="9" spans="1:3" x14ac:dyDescent="0.25">
      <c r="A9" t="s">
        <v>57</v>
      </c>
      <c r="B9" t="s">
        <v>58</v>
      </c>
      <c r="C9" t="s">
        <v>59</v>
      </c>
    </row>
    <row r="10" spans="1:3" ht="14.45" x14ac:dyDescent="0.3">
      <c r="A10" t="s">
        <v>60</v>
      </c>
      <c r="B10" t="s">
        <v>61</v>
      </c>
      <c r="C10" t="s">
        <v>62</v>
      </c>
    </row>
    <row r="11" spans="1:3" ht="14.45" x14ac:dyDescent="0.3">
      <c r="A11" t="s">
        <v>63</v>
      </c>
      <c r="B11" t="s">
        <v>64</v>
      </c>
      <c r="C11" t="s">
        <v>65</v>
      </c>
    </row>
    <row r="12" spans="1:3" x14ac:dyDescent="0.25">
      <c r="A12" t="s">
        <v>66</v>
      </c>
      <c r="B12" t="s">
        <v>67</v>
      </c>
      <c r="C12" t="s">
        <v>68</v>
      </c>
    </row>
    <row r="13" spans="1:3" ht="14.45" x14ac:dyDescent="0.3">
      <c r="A13" t="s">
        <v>69</v>
      </c>
      <c r="B13" t="s">
        <v>70</v>
      </c>
      <c r="C13" t="s">
        <v>71</v>
      </c>
    </row>
    <row r="14" spans="1:3" ht="14.45" x14ac:dyDescent="0.3">
      <c r="A14" t="s">
        <v>72</v>
      </c>
      <c r="B14" t="s">
        <v>73</v>
      </c>
      <c r="C14" t="s">
        <v>74</v>
      </c>
    </row>
    <row r="15" spans="1:3" ht="14.45" x14ac:dyDescent="0.3">
      <c r="A15" t="s">
        <v>75</v>
      </c>
      <c r="B15" t="s">
        <v>76</v>
      </c>
      <c r="C15" t="s">
        <v>77</v>
      </c>
    </row>
    <row r="16" spans="1:3" ht="14.45" x14ac:dyDescent="0.3">
      <c r="A16" t="s">
        <v>78</v>
      </c>
      <c r="B16" t="s">
        <v>79</v>
      </c>
      <c r="C16" t="s">
        <v>80</v>
      </c>
    </row>
  </sheetData>
  <sheetProtection algorithmName="SHA-512" hashValue="cEb/JPvUpmb5LWM1c35DWctV0euPPiBWjWB1j2JSswh2AkH3veGkVV7YRM9iGG7uPpGqoqi6hUtFO6sVaxPemA==" saltValue="ho+0vaQz9lHOWp3aoNfh3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1"/>
  <sheetViews>
    <sheetView topLeftCell="A176" workbookViewId="0">
      <selection activeCell="C205" sqref="C205"/>
    </sheetView>
  </sheetViews>
  <sheetFormatPr defaultRowHeight="15" x14ac:dyDescent="0.25"/>
  <cols>
    <col min="1" max="1" width="7.7109375" bestFit="1" customWidth="1"/>
    <col min="2" max="2" width="23.85546875" customWidth="1"/>
    <col min="3" max="3" width="62.85546875" bestFit="1" customWidth="1"/>
    <col min="4" max="4" width="42.7109375" bestFit="1" customWidth="1"/>
    <col min="5" max="5" width="73.42578125" bestFit="1" customWidth="1"/>
    <col min="6" max="6" width="53.28515625" bestFit="1" customWidth="1"/>
  </cols>
  <sheetData>
    <row r="1" spans="1:6" ht="25.9" x14ac:dyDescent="0.5">
      <c r="A1" s="45" t="s">
        <v>233</v>
      </c>
    </row>
    <row r="3" spans="1:6" ht="14.45" x14ac:dyDescent="0.3">
      <c r="A3" s="46" t="s">
        <v>90</v>
      </c>
      <c r="B3" s="46" t="s">
        <v>329</v>
      </c>
      <c r="C3" s="46" t="s">
        <v>330</v>
      </c>
      <c r="D3" s="46" t="s">
        <v>331</v>
      </c>
      <c r="E3" s="46" t="s">
        <v>329</v>
      </c>
      <c r="F3" s="46" t="s">
        <v>332</v>
      </c>
    </row>
    <row r="4" spans="1:6" x14ac:dyDescent="0.25">
      <c r="A4" t="s">
        <v>333</v>
      </c>
      <c r="B4" t="s">
        <v>91</v>
      </c>
      <c r="C4" t="s">
        <v>334</v>
      </c>
      <c r="D4" t="s">
        <v>335</v>
      </c>
      <c r="E4" t="str">
        <f>CONCATENATE(A4,"-",B4,"-",C4)</f>
        <v>AG00-UNKN-Unidentified tuna or tuna-like species</v>
      </c>
      <c r="F4" t="str">
        <f>CONCATENATE(A4,"-",B4,"-",D4)</f>
        <v>AG00-UNKN-Thons ou espèces associées non identifiées</v>
      </c>
    </row>
    <row r="5" spans="1:6" ht="14.45" x14ac:dyDescent="0.3">
      <c r="A5" t="s">
        <v>336</v>
      </c>
      <c r="B5" t="s">
        <v>337</v>
      </c>
      <c r="C5" t="s">
        <v>338</v>
      </c>
      <c r="D5" t="s">
        <v>339</v>
      </c>
      <c r="E5" t="str">
        <f t="shared" ref="E5:E26" si="0">CONCATENATE(A5,"-",B5,"-",C5)</f>
        <v>AG01-TROP-Yellowfin tuna and bigeye tuna</v>
      </c>
      <c r="F5" t="str">
        <f t="shared" ref="F5:F26" si="1">CONCATENATE(A5,"-",B5,"-",D5)</f>
        <v>AG01-TROP-Albacore et patudo</v>
      </c>
    </row>
    <row r="6" spans="1:6" ht="14.45" x14ac:dyDescent="0.3">
      <c r="A6" t="s">
        <v>340</v>
      </c>
      <c r="B6" t="s">
        <v>337</v>
      </c>
      <c r="C6" t="s">
        <v>341</v>
      </c>
      <c r="D6" t="s">
        <v>342</v>
      </c>
      <c r="E6" t="str">
        <f t="shared" si="0"/>
        <v>AG02-TROP-Juvenile yellowfin tuna and bigeye tuna</v>
      </c>
      <c r="F6" t="str">
        <f t="shared" si="1"/>
        <v>AG02-TROP-Juvenil albacore et patudo</v>
      </c>
    </row>
    <row r="7" spans="1:6" ht="14.45" x14ac:dyDescent="0.3">
      <c r="A7" t="s">
        <v>343</v>
      </c>
      <c r="B7" t="s">
        <v>337</v>
      </c>
      <c r="C7" t="s">
        <v>344</v>
      </c>
      <c r="D7" t="s">
        <v>345</v>
      </c>
      <c r="E7" t="str">
        <f t="shared" si="0"/>
        <v>AG03-TROP-Yellowfin tuna, bigeye tuna and skipjack tuna</v>
      </c>
      <c r="F7" t="str">
        <f t="shared" si="1"/>
        <v>AG03-TROP-Albacore, patudo et listao</v>
      </c>
    </row>
    <row r="8" spans="1:6" ht="14.45" x14ac:dyDescent="0.3">
      <c r="A8" t="s">
        <v>346</v>
      </c>
      <c r="B8" t="s">
        <v>337</v>
      </c>
      <c r="C8" t="s">
        <v>347</v>
      </c>
      <c r="D8" t="s">
        <v>348</v>
      </c>
      <c r="E8" t="str">
        <f t="shared" si="0"/>
        <v>AG04-TROP-Yellowfin tuna and skipjack tuna</v>
      </c>
      <c r="F8" t="str">
        <f t="shared" si="1"/>
        <v>AG04-TROP-Albacore et listao</v>
      </c>
    </row>
    <row r="9" spans="1:6" ht="14.45" x14ac:dyDescent="0.3">
      <c r="A9" t="s">
        <v>349</v>
      </c>
      <c r="B9" t="s">
        <v>350</v>
      </c>
      <c r="C9" t="s">
        <v>351</v>
      </c>
      <c r="D9" t="s">
        <v>352</v>
      </c>
      <c r="E9" t="str">
        <f t="shared" si="0"/>
        <v>AG05-AGGR-Yellowfin tuna and swordfish</v>
      </c>
      <c r="F9" t="str">
        <f t="shared" si="1"/>
        <v>AG05-AGGR-Albacore et espadon</v>
      </c>
    </row>
    <row r="10" spans="1:6" ht="14.45" x14ac:dyDescent="0.3">
      <c r="A10" t="s">
        <v>353</v>
      </c>
      <c r="B10" t="s">
        <v>350</v>
      </c>
      <c r="C10" t="s">
        <v>354</v>
      </c>
      <c r="D10" t="s">
        <v>355</v>
      </c>
      <c r="E10" t="str">
        <f t="shared" si="0"/>
        <v>AG06-AGGR-Tropical tunas and/or swordfish</v>
      </c>
      <c r="F10" t="str">
        <f t="shared" si="1"/>
        <v>AG06-AGGR-Thons tropicaux et/ou espadon</v>
      </c>
    </row>
    <row r="11" spans="1:6" ht="14.45" x14ac:dyDescent="0.3">
      <c r="A11" t="s">
        <v>356</v>
      </c>
      <c r="B11" t="s">
        <v>350</v>
      </c>
      <c r="C11" t="s">
        <v>357</v>
      </c>
      <c r="D11" t="s">
        <v>358</v>
      </c>
      <c r="E11" t="str">
        <f t="shared" si="0"/>
        <v>AG07-AGGR-Albacore tuna, Yellowfin tuna, Bigeye tuna,Skipjack tuna, swordfish, sailfish</v>
      </c>
      <c r="F11" t="str">
        <f t="shared" si="1"/>
        <v>AG07-AGGR-Germon, Albacore, Patudo, Listao, Espadon, voilier</v>
      </c>
    </row>
    <row r="12" spans="1:6" ht="14.45" x14ac:dyDescent="0.3">
      <c r="A12" t="s">
        <v>359</v>
      </c>
      <c r="B12" t="s">
        <v>350</v>
      </c>
      <c r="C12" t="s">
        <v>360</v>
      </c>
      <c r="D12" t="s">
        <v>361</v>
      </c>
      <c r="E12" t="str">
        <f t="shared" si="0"/>
        <v>AG08-AGGR-Albacore tuna, Yellowfin tuna, Bigeye tuna, swordfish</v>
      </c>
      <c r="F12" t="str">
        <f t="shared" si="1"/>
        <v>AG08-AGGR-Germon, Albacore, Patudo,  Espadon</v>
      </c>
    </row>
    <row r="13" spans="1:6" ht="14.45" x14ac:dyDescent="0.3">
      <c r="A13" t="s">
        <v>362</v>
      </c>
      <c r="B13" t="s">
        <v>350</v>
      </c>
      <c r="C13" t="s">
        <v>363</v>
      </c>
      <c r="D13" t="s">
        <v>364</v>
      </c>
      <c r="E13" t="str">
        <f t="shared" si="0"/>
        <v>AG09-AGGR-Yellowfin tuna, Bigeye tuna, swordfish</v>
      </c>
      <c r="F13" t="str">
        <f t="shared" si="1"/>
        <v>AG09-AGGR-Albacore, Patudo,  Espadon</v>
      </c>
    </row>
    <row r="14" spans="1:6" ht="14.45" x14ac:dyDescent="0.3">
      <c r="A14" t="s">
        <v>365</v>
      </c>
      <c r="B14" t="s">
        <v>92</v>
      </c>
      <c r="C14" t="s">
        <v>366</v>
      </c>
      <c r="D14" t="s">
        <v>367</v>
      </c>
      <c r="E14" t="str">
        <f t="shared" si="0"/>
        <v>AG10-OTHR-Kawakawa &amp; Frigate tuna &amp; Bullet tuna</v>
      </c>
      <c r="F14" t="str">
        <f t="shared" si="1"/>
        <v>AG10-OTHR-Thonine orientale &amp; Auxide &amp; Bonitou</v>
      </c>
    </row>
    <row r="15" spans="1:6" x14ac:dyDescent="0.25">
      <c r="A15" t="s">
        <v>368</v>
      </c>
      <c r="B15" t="s">
        <v>92</v>
      </c>
      <c r="C15" t="s">
        <v>369</v>
      </c>
      <c r="D15" t="s">
        <v>93</v>
      </c>
      <c r="E15" t="str">
        <f t="shared" si="0"/>
        <v>AG11-OTHR-Black marlin, blue marlin and striped marlin</v>
      </c>
      <c r="F15" t="str">
        <f t="shared" si="1"/>
        <v>AG11-OTHR-Marlin rayé et makaires nca</v>
      </c>
    </row>
    <row r="16" spans="1:6" ht="14.45" x14ac:dyDescent="0.3">
      <c r="A16" t="s">
        <v>370</v>
      </c>
      <c r="B16" t="s">
        <v>350</v>
      </c>
      <c r="C16" t="s">
        <v>371</v>
      </c>
      <c r="D16" t="s">
        <v>372</v>
      </c>
      <c r="E16" t="str">
        <f t="shared" si="0"/>
        <v>AG12-AGGR-Albacore tuna, Yellowfin tuna, Bigeye tuna,swordfish, sailfish</v>
      </c>
      <c r="F16" t="str">
        <f t="shared" si="1"/>
        <v>AG12-AGGR-Germon, Albacore, Patudo, Espadon, voilier</v>
      </c>
    </row>
    <row r="17" spans="1:6" ht="14.45" x14ac:dyDescent="0.3">
      <c r="A17" t="s">
        <v>373</v>
      </c>
      <c r="B17" t="s">
        <v>350</v>
      </c>
      <c r="C17" t="s">
        <v>374</v>
      </c>
      <c r="D17" t="s">
        <v>375</v>
      </c>
      <c r="E17" t="str">
        <f t="shared" si="0"/>
        <v>AG13-AGGR-Albacore tuna, Yellowfin tuna, Bigeye tuna, Skipjack tuna</v>
      </c>
      <c r="F17" t="str">
        <f t="shared" si="1"/>
        <v>AG13-AGGR-Germon, Albacore, Patudo, Listao</v>
      </c>
    </row>
    <row r="18" spans="1:6" ht="14.45" x14ac:dyDescent="0.3">
      <c r="A18" t="s">
        <v>376</v>
      </c>
      <c r="B18" t="s">
        <v>377</v>
      </c>
      <c r="C18" t="s">
        <v>378</v>
      </c>
      <c r="D18" t="s">
        <v>379</v>
      </c>
      <c r="E18" t="str">
        <f t="shared" si="0"/>
        <v>AG14-SWAL-Albacore, Swordfish</v>
      </c>
      <c r="F18" t="str">
        <f t="shared" si="1"/>
        <v>AG14-SWAL-Germon, Espadon</v>
      </c>
    </row>
    <row r="19" spans="1:6" ht="14.45" x14ac:dyDescent="0.3">
      <c r="A19" t="s">
        <v>380</v>
      </c>
      <c r="B19" t="s">
        <v>350</v>
      </c>
      <c r="C19" t="s">
        <v>381</v>
      </c>
      <c r="D19" t="s">
        <v>382</v>
      </c>
      <c r="E19" t="str">
        <f t="shared" si="0"/>
        <v xml:space="preserve">AG15-AGGR-Skipjack tuna, Swordfish </v>
      </c>
      <c r="F19" t="str">
        <f t="shared" si="1"/>
        <v>AG15-AGGR-Listao, Espadon</v>
      </c>
    </row>
    <row r="20" spans="1:6" ht="14.45" x14ac:dyDescent="0.3">
      <c r="A20" t="s">
        <v>383</v>
      </c>
      <c r="B20" t="s">
        <v>337</v>
      </c>
      <c r="C20" t="s">
        <v>384</v>
      </c>
      <c r="D20" t="s">
        <v>385</v>
      </c>
      <c r="E20" t="str">
        <f t="shared" si="0"/>
        <v>AG16-TROP-Bigeye tuna, Skipjack tuna</v>
      </c>
      <c r="F20" t="str">
        <f t="shared" si="1"/>
        <v>AG16-TROP-Patudo, Listao</v>
      </c>
    </row>
    <row r="21" spans="1:6" ht="14.45" x14ac:dyDescent="0.3">
      <c r="A21" t="s">
        <v>386</v>
      </c>
      <c r="B21" t="s">
        <v>350</v>
      </c>
      <c r="C21" t="s">
        <v>387</v>
      </c>
      <c r="D21" t="s">
        <v>388</v>
      </c>
      <c r="E21" t="str">
        <f t="shared" si="0"/>
        <v>AG17-AGGR-Albacore tuna, Yellowfin tuna, Bigeye tuna</v>
      </c>
      <c r="F21" t="str">
        <f t="shared" si="1"/>
        <v>AG17-AGGR-Germon, Albacore, Patudo</v>
      </c>
    </row>
    <row r="22" spans="1:6" ht="14.45" x14ac:dyDescent="0.3">
      <c r="A22" t="s">
        <v>389</v>
      </c>
      <c r="B22" t="s">
        <v>350</v>
      </c>
      <c r="C22" t="s">
        <v>390</v>
      </c>
      <c r="D22" t="s">
        <v>391</v>
      </c>
      <c r="E22" t="str">
        <f t="shared" si="0"/>
        <v>AG18-AGGR-Tropical tunas, swordfish, Albacore</v>
      </c>
      <c r="F22" t="str">
        <f t="shared" si="1"/>
        <v>AG18-AGGR-Thons tropicaux, espadon, Germon</v>
      </c>
    </row>
    <row r="23" spans="1:6" ht="14.45" x14ac:dyDescent="0.3">
      <c r="A23" t="s">
        <v>392</v>
      </c>
      <c r="B23" t="s">
        <v>337</v>
      </c>
      <c r="C23" t="s">
        <v>393</v>
      </c>
      <c r="D23" t="s">
        <v>394</v>
      </c>
      <c r="E23" t="str">
        <f t="shared" si="0"/>
        <v>AG19-TROP-Bigeye, Yellowfin, Bluefin Tuna</v>
      </c>
      <c r="F23" t="str">
        <f t="shared" si="1"/>
        <v>AG19-TROP-Patudo, Albacore, Thon rouge du Sud</v>
      </c>
    </row>
    <row r="24" spans="1:6" ht="14.45" x14ac:dyDescent="0.3">
      <c r="A24" t="s">
        <v>395</v>
      </c>
      <c r="B24" t="s">
        <v>337</v>
      </c>
      <c r="C24" t="s">
        <v>396</v>
      </c>
      <c r="D24" t="s">
        <v>397</v>
      </c>
      <c r="E24" t="str">
        <f t="shared" si="0"/>
        <v>AG20-TROP-Bluefin Tuna and Skipjack</v>
      </c>
      <c r="F24" t="str">
        <f t="shared" si="1"/>
        <v>AG20-TROP-Thon Rouge et listao</v>
      </c>
    </row>
    <row r="25" spans="1:6" ht="14.45" x14ac:dyDescent="0.3">
      <c r="A25" t="s">
        <v>398</v>
      </c>
      <c r="B25" t="s">
        <v>350</v>
      </c>
      <c r="C25" t="s">
        <v>399</v>
      </c>
      <c r="D25" t="s">
        <v>400</v>
      </c>
      <c r="E25" t="str">
        <f t="shared" si="0"/>
        <v>AG21-AGGR-Swordfish and Sharks</v>
      </c>
      <c r="F25" t="str">
        <f t="shared" si="1"/>
        <v>AG21-AGGR-Espadon et Requins</v>
      </c>
    </row>
    <row r="26" spans="1:6" ht="14.45" x14ac:dyDescent="0.3">
      <c r="A26" t="s">
        <v>401</v>
      </c>
      <c r="B26" t="s">
        <v>350</v>
      </c>
      <c r="C26" t="s">
        <v>402</v>
      </c>
      <c r="D26" t="s">
        <v>403</v>
      </c>
      <c r="E26" t="str">
        <f t="shared" si="0"/>
        <v>AG22-AGGR-Swordfish, sharks, tunas (not SBF)</v>
      </c>
      <c r="F26" t="str">
        <f t="shared" si="1"/>
        <v>AG22-AGGR-Espadon, requins, thon ( pas de thon rouge)</v>
      </c>
    </row>
    <row r="27" spans="1:6" ht="14.45" x14ac:dyDescent="0.3">
      <c r="A27" t="s">
        <v>94</v>
      </c>
      <c r="B27" t="s">
        <v>377</v>
      </c>
      <c r="C27" t="s">
        <v>95</v>
      </c>
      <c r="D27" t="s">
        <v>96</v>
      </c>
      <c r="E27" t="str">
        <f>CONCATENATE(A27,"-",C27)</f>
        <v>ALB -Albacore</v>
      </c>
      <c r="F27" t="str">
        <f>CONCATENATE(A27,"-",D27)</f>
        <v>ALB -Germon</v>
      </c>
    </row>
    <row r="28" spans="1:6" ht="14.45" x14ac:dyDescent="0.3">
      <c r="A28" t="s">
        <v>97</v>
      </c>
      <c r="B28" t="s">
        <v>92</v>
      </c>
      <c r="C28" t="s">
        <v>98</v>
      </c>
      <c r="D28" t="s">
        <v>99</v>
      </c>
      <c r="E28" t="str">
        <f t="shared" ref="E28:E75" si="2">CONCATENATE(A28,"-",C28)</f>
        <v>AML -Grey reef shark</v>
      </c>
      <c r="F28" t="str">
        <f t="shared" ref="F28:F75" si="3">CONCATENATE(A28,"-",D28)</f>
        <v>AML -Requin dagsit</v>
      </c>
    </row>
    <row r="29" spans="1:6" ht="14.45" x14ac:dyDescent="0.3">
      <c r="A29" t="s">
        <v>100</v>
      </c>
      <c r="B29" t="s">
        <v>92</v>
      </c>
      <c r="C29" t="s">
        <v>101</v>
      </c>
      <c r="D29" t="s">
        <v>102</v>
      </c>
      <c r="E29" t="str">
        <f t="shared" si="2"/>
        <v>ANW -Angelfishes nei</v>
      </c>
      <c r="F29" t="str">
        <f t="shared" si="3"/>
        <v>ANW -Demoiselles nca</v>
      </c>
    </row>
    <row r="30" spans="1:6" ht="14.45" x14ac:dyDescent="0.3">
      <c r="A30" t="s">
        <v>103</v>
      </c>
      <c r="B30" t="s">
        <v>92</v>
      </c>
      <c r="C30" t="s">
        <v>104</v>
      </c>
      <c r="D30" t="s">
        <v>105</v>
      </c>
      <c r="E30" t="str">
        <f t="shared" si="2"/>
        <v>BAR -Barracudas</v>
      </c>
      <c r="F30" t="str">
        <f t="shared" si="3"/>
        <v>BAR -Brochets de mer</v>
      </c>
    </row>
    <row r="31" spans="1:6" ht="14.45" x14ac:dyDescent="0.3">
      <c r="A31" t="s">
        <v>106</v>
      </c>
      <c r="B31" t="s">
        <v>337</v>
      </c>
      <c r="C31" t="s">
        <v>107</v>
      </c>
      <c r="D31" t="s">
        <v>108</v>
      </c>
      <c r="E31" t="str">
        <f t="shared" si="2"/>
        <v>BET -Bigeye tuna</v>
      </c>
      <c r="F31" t="str">
        <f t="shared" si="3"/>
        <v>BET -Patudo</v>
      </c>
    </row>
    <row r="32" spans="1:6" ht="14.45" x14ac:dyDescent="0.3">
      <c r="A32" t="s">
        <v>109</v>
      </c>
      <c r="B32" t="s">
        <v>92</v>
      </c>
      <c r="C32" t="s">
        <v>110</v>
      </c>
      <c r="D32" t="s">
        <v>111</v>
      </c>
      <c r="E32" t="str">
        <f t="shared" si="2"/>
        <v>BFT -Northern bluefin tuna</v>
      </c>
      <c r="F32" t="str">
        <f t="shared" si="3"/>
        <v>BFT -Thon rouge du Nord</v>
      </c>
    </row>
    <row r="33" spans="1:6" ht="14.45" x14ac:dyDescent="0.3">
      <c r="A33" t="s">
        <v>112</v>
      </c>
      <c r="B33" t="s">
        <v>92</v>
      </c>
      <c r="C33" t="s">
        <v>113</v>
      </c>
      <c r="D33" t="s">
        <v>114</v>
      </c>
      <c r="E33" t="str">
        <f t="shared" si="2"/>
        <v>BIP -Striped bonito</v>
      </c>
      <c r="F33" t="str">
        <f t="shared" si="3"/>
        <v>BIP -Bonite oriental</v>
      </c>
    </row>
    <row r="34" spans="1:6" ht="14.45" x14ac:dyDescent="0.3">
      <c r="A34" t="s">
        <v>115</v>
      </c>
      <c r="B34" t="s">
        <v>92</v>
      </c>
      <c r="C34" t="s">
        <v>116</v>
      </c>
      <c r="D34" t="s">
        <v>117</v>
      </c>
      <c r="E34" t="str">
        <f t="shared" si="2"/>
        <v>BLM -Black marlin</v>
      </c>
      <c r="F34" t="str">
        <f t="shared" si="3"/>
        <v>BLM -Makaire noir</v>
      </c>
    </row>
    <row r="35" spans="1:6" ht="14.45" x14ac:dyDescent="0.3">
      <c r="A35" t="s">
        <v>118</v>
      </c>
      <c r="B35" t="s">
        <v>92</v>
      </c>
      <c r="C35" t="s">
        <v>119</v>
      </c>
      <c r="D35" t="s">
        <v>120</v>
      </c>
      <c r="E35" t="str">
        <f t="shared" si="2"/>
        <v>BON -Atlantic Bonito</v>
      </c>
      <c r="F35" t="str">
        <f t="shared" si="3"/>
        <v>BON -Bonite</v>
      </c>
    </row>
    <row r="36" spans="1:6" ht="14.45" x14ac:dyDescent="0.3">
      <c r="A36" t="s">
        <v>121</v>
      </c>
      <c r="B36" t="s">
        <v>92</v>
      </c>
      <c r="C36" t="s">
        <v>122</v>
      </c>
      <c r="D36" t="s">
        <v>123</v>
      </c>
      <c r="E36" t="str">
        <f t="shared" si="2"/>
        <v>BSH -Blue shark</v>
      </c>
      <c r="F36" t="str">
        <f t="shared" si="3"/>
        <v>BSH -Peau bleue</v>
      </c>
    </row>
    <row r="37" spans="1:6" x14ac:dyDescent="0.25">
      <c r="A37" t="s">
        <v>124</v>
      </c>
      <c r="B37" t="s">
        <v>92</v>
      </c>
      <c r="C37" t="s">
        <v>125</v>
      </c>
      <c r="D37" t="s">
        <v>126</v>
      </c>
      <c r="E37" t="str">
        <f t="shared" si="2"/>
        <v>BSK -Basking Sharks</v>
      </c>
      <c r="F37" t="str">
        <f t="shared" si="3"/>
        <v>BSK -pèlerin</v>
      </c>
    </row>
    <row r="38" spans="1:6" x14ac:dyDescent="0.25">
      <c r="A38" t="s">
        <v>127</v>
      </c>
      <c r="B38" t="s">
        <v>92</v>
      </c>
      <c r="C38" t="s">
        <v>128</v>
      </c>
      <c r="D38" t="s">
        <v>129</v>
      </c>
      <c r="E38" t="str">
        <f t="shared" si="2"/>
        <v>BUK -Butterfly kingfish</v>
      </c>
      <c r="F38" t="str">
        <f t="shared" si="3"/>
        <v>BUK -Thon papillon</v>
      </c>
    </row>
    <row r="39" spans="1:6" x14ac:dyDescent="0.25">
      <c r="A39" t="s">
        <v>130</v>
      </c>
      <c r="B39" t="s">
        <v>92</v>
      </c>
      <c r="C39" t="s">
        <v>131</v>
      </c>
      <c r="D39" t="s">
        <v>132</v>
      </c>
      <c r="E39" t="str">
        <f t="shared" si="2"/>
        <v>BUM -Blue marlin</v>
      </c>
      <c r="F39" t="str">
        <f t="shared" si="3"/>
        <v>BUM -Makaire bleu</v>
      </c>
    </row>
    <row r="40" spans="1:6" x14ac:dyDescent="0.25">
      <c r="A40" t="s">
        <v>133</v>
      </c>
      <c r="B40" t="s">
        <v>92</v>
      </c>
      <c r="C40" t="s">
        <v>134</v>
      </c>
      <c r="D40" t="s">
        <v>135</v>
      </c>
      <c r="E40" t="str">
        <f t="shared" si="2"/>
        <v>BXD -Alfonsino</v>
      </c>
      <c r="F40" t="str">
        <f t="shared" si="3"/>
        <v>BXD -béryx</v>
      </c>
    </row>
    <row r="41" spans="1:6" x14ac:dyDescent="0.25">
      <c r="A41" t="s">
        <v>136</v>
      </c>
      <c r="B41" t="s">
        <v>92</v>
      </c>
      <c r="C41" t="s">
        <v>137</v>
      </c>
      <c r="D41" t="s">
        <v>138</v>
      </c>
      <c r="E41" t="str">
        <f t="shared" si="2"/>
        <v>CCL -Blacktip shark</v>
      </c>
      <c r="F41" t="str">
        <f t="shared" si="3"/>
        <v>CCL -Requin bordé</v>
      </c>
    </row>
    <row r="42" spans="1:6" x14ac:dyDescent="0.25">
      <c r="A42" t="s">
        <v>139</v>
      </c>
      <c r="B42" t="s">
        <v>92</v>
      </c>
      <c r="C42" t="s">
        <v>140</v>
      </c>
      <c r="D42" t="s">
        <v>141</v>
      </c>
      <c r="E42" t="str">
        <f t="shared" si="2"/>
        <v>CCP -Sandbar shark</v>
      </c>
      <c r="F42" t="str">
        <f t="shared" si="3"/>
        <v>CCP -Requin gris</v>
      </c>
    </row>
    <row r="43" spans="1:6" x14ac:dyDescent="0.25">
      <c r="A43" t="s">
        <v>142</v>
      </c>
      <c r="B43" t="s">
        <v>92</v>
      </c>
      <c r="C43" t="s">
        <v>143</v>
      </c>
      <c r="D43" t="s">
        <v>144</v>
      </c>
      <c r="E43" t="str">
        <f t="shared" si="2"/>
        <v>COM -Narrow-barred Spanish mackerel</v>
      </c>
      <c r="F43" t="str">
        <f t="shared" si="3"/>
        <v>COM -Thazard rayé indo-pacifique</v>
      </c>
    </row>
    <row r="44" spans="1:6" x14ac:dyDescent="0.25">
      <c r="A44" t="s">
        <v>145</v>
      </c>
      <c r="B44" t="s">
        <v>92</v>
      </c>
      <c r="C44" t="s">
        <v>146</v>
      </c>
      <c r="D44" t="s">
        <v>147</v>
      </c>
      <c r="E44" t="str">
        <f t="shared" si="2"/>
        <v>DOL -Dolphin Fish</v>
      </c>
      <c r="F44" t="str">
        <f t="shared" si="3"/>
        <v>DOL -Coryphène commune</v>
      </c>
    </row>
    <row r="45" spans="1:6" x14ac:dyDescent="0.25">
      <c r="A45" t="s">
        <v>148</v>
      </c>
      <c r="B45" t="s">
        <v>92</v>
      </c>
      <c r="C45" t="s">
        <v>149</v>
      </c>
      <c r="D45" t="s">
        <v>150</v>
      </c>
      <c r="E45" t="str">
        <f t="shared" si="2"/>
        <v>ESCL-Black escolar</v>
      </c>
      <c r="F45" t="str">
        <f t="shared" si="3"/>
        <v>ESCL-Escolier noir</v>
      </c>
    </row>
    <row r="46" spans="1:6" x14ac:dyDescent="0.25">
      <c r="A46" t="s">
        <v>151</v>
      </c>
      <c r="B46" t="s">
        <v>92</v>
      </c>
      <c r="C46" t="s">
        <v>152</v>
      </c>
      <c r="D46" t="s">
        <v>153</v>
      </c>
      <c r="E46" t="str">
        <f t="shared" si="2"/>
        <v>FRI -Frigate tuna</v>
      </c>
      <c r="F46" t="str">
        <f t="shared" si="3"/>
        <v>FRI -Auxide</v>
      </c>
    </row>
    <row r="47" spans="1:6" x14ac:dyDescent="0.25">
      <c r="A47" t="s">
        <v>154</v>
      </c>
      <c r="B47" t="s">
        <v>92</v>
      </c>
      <c r="C47" t="s">
        <v>155</v>
      </c>
      <c r="D47" t="s">
        <v>156</v>
      </c>
      <c r="E47" t="str">
        <f t="shared" si="2"/>
        <v>KAW -Kawakawa</v>
      </c>
      <c r="F47" t="str">
        <f t="shared" si="3"/>
        <v>KAW -Thonine orientale</v>
      </c>
    </row>
    <row r="48" spans="1:6" x14ac:dyDescent="0.25">
      <c r="A48" t="s">
        <v>157</v>
      </c>
      <c r="B48" t="s">
        <v>92</v>
      </c>
      <c r="C48" t="s">
        <v>158</v>
      </c>
      <c r="D48" t="s">
        <v>159</v>
      </c>
      <c r="E48" t="str">
        <f t="shared" si="2"/>
        <v>KGX -Seerfishes nei</v>
      </c>
      <c r="F48" t="str">
        <f t="shared" si="3"/>
        <v>KGX -Thazards nca</v>
      </c>
    </row>
    <row r="49" spans="1:6" x14ac:dyDescent="0.25">
      <c r="A49" t="s">
        <v>160</v>
      </c>
      <c r="B49" t="s">
        <v>92</v>
      </c>
      <c r="C49" t="s">
        <v>161</v>
      </c>
      <c r="D49" t="s">
        <v>161</v>
      </c>
      <c r="E49" t="str">
        <f t="shared" si="2"/>
        <v>LAG -OPAH</v>
      </c>
      <c r="F49" t="str">
        <f t="shared" si="3"/>
        <v>LAG -OPAH</v>
      </c>
    </row>
    <row r="50" spans="1:6" x14ac:dyDescent="0.25">
      <c r="A50" t="s">
        <v>162</v>
      </c>
      <c r="B50" t="s">
        <v>92</v>
      </c>
      <c r="C50" t="s">
        <v>163</v>
      </c>
      <c r="D50" t="s">
        <v>164</v>
      </c>
      <c r="E50" t="str">
        <f t="shared" si="2"/>
        <v>LMA -Longfin mako</v>
      </c>
      <c r="F50" t="str">
        <f t="shared" si="3"/>
        <v>LMA -Petite taupe</v>
      </c>
    </row>
    <row r="51" spans="1:6" x14ac:dyDescent="0.25">
      <c r="A51" t="s">
        <v>165</v>
      </c>
      <c r="B51" t="s">
        <v>92</v>
      </c>
      <c r="C51" t="s">
        <v>166</v>
      </c>
      <c r="D51" t="s">
        <v>167</v>
      </c>
      <c r="E51" t="str">
        <f t="shared" si="2"/>
        <v>MAK -Mako sharks nei</v>
      </c>
      <c r="F51" t="str">
        <f t="shared" si="3"/>
        <v>MAK -Requin taupes nca</v>
      </c>
    </row>
    <row r="52" spans="1:6" x14ac:dyDescent="0.25">
      <c r="A52" t="s">
        <v>168</v>
      </c>
      <c r="B52" t="s">
        <v>92</v>
      </c>
      <c r="C52" t="s">
        <v>169</v>
      </c>
      <c r="D52" t="s">
        <v>93</v>
      </c>
      <c r="E52" t="str">
        <f t="shared" si="2"/>
        <v>MARL-Marlins nei</v>
      </c>
      <c r="F52" t="str">
        <f t="shared" si="3"/>
        <v>MARL-Marlin rayé et makaires nca</v>
      </c>
    </row>
    <row r="53" spans="1:6" x14ac:dyDescent="0.25">
      <c r="A53" t="s">
        <v>170</v>
      </c>
      <c r="B53" t="s">
        <v>92</v>
      </c>
      <c r="C53" t="s">
        <v>171</v>
      </c>
      <c r="D53" t="s">
        <v>171</v>
      </c>
      <c r="E53" t="str">
        <f t="shared" si="2"/>
        <v>MAZ -Horse mackerels</v>
      </c>
      <c r="F53" t="str">
        <f t="shared" si="3"/>
        <v>MAZ -Horse mackerels</v>
      </c>
    </row>
    <row r="54" spans="1:6" x14ac:dyDescent="0.25">
      <c r="A54" t="s">
        <v>172</v>
      </c>
      <c r="B54" t="s">
        <v>92</v>
      </c>
      <c r="C54" t="s">
        <v>173</v>
      </c>
      <c r="D54" t="s">
        <v>174</v>
      </c>
      <c r="E54" t="str">
        <f t="shared" si="2"/>
        <v>MLS -Striped marlin</v>
      </c>
      <c r="F54" t="str">
        <f t="shared" si="3"/>
        <v>MLS -Marlin rayé</v>
      </c>
    </row>
    <row r="55" spans="1:6" x14ac:dyDescent="0.25">
      <c r="A55" t="s">
        <v>175</v>
      </c>
      <c r="B55" t="s">
        <v>92</v>
      </c>
      <c r="C55" t="s">
        <v>176</v>
      </c>
      <c r="D55" t="s">
        <v>177</v>
      </c>
      <c r="E55" t="str">
        <f t="shared" si="2"/>
        <v>MOO -Moonfish</v>
      </c>
      <c r="F55" t="str">
        <f t="shared" si="3"/>
        <v>MOO -	Luneur</v>
      </c>
    </row>
    <row r="56" spans="1:6" x14ac:dyDescent="0.25">
      <c r="A56" t="s">
        <v>178</v>
      </c>
      <c r="B56" t="s">
        <v>92</v>
      </c>
      <c r="C56" t="s">
        <v>179</v>
      </c>
      <c r="D56" t="s">
        <v>180</v>
      </c>
      <c r="E56" t="str">
        <f t="shared" si="2"/>
        <v>OIL -Oilfish</v>
      </c>
      <c r="F56" t="str">
        <f t="shared" si="3"/>
        <v>OIL -Ruvet</v>
      </c>
    </row>
    <row r="57" spans="1:6" x14ac:dyDescent="0.25">
      <c r="A57" t="s">
        <v>92</v>
      </c>
      <c r="B57" t="s">
        <v>92</v>
      </c>
      <c r="C57" t="s">
        <v>181</v>
      </c>
      <c r="D57" t="s">
        <v>182</v>
      </c>
      <c r="E57" t="str">
        <f t="shared" si="2"/>
        <v>OTHR-Fish other than IOTC species or sharks</v>
      </c>
      <c r="F57" t="str">
        <f t="shared" si="3"/>
        <v>OTHR-Autres poissons (especes hors CTOI ou requins)</v>
      </c>
    </row>
    <row r="58" spans="1:6" x14ac:dyDescent="0.25">
      <c r="A58" t="s">
        <v>183</v>
      </c>
      <c r="B58" t="s">
        <v>92</v>
      </c>
      <c r="C58" t="s">
        <v>184</v>
      </c>
      <c r="D58" t="s">
        <v>185</v>
      </c>
      <c r="E58" t="str">
        <f t="shared" si="2"/>
        <v>POR -Porbeagle</v>
      </c>
      <c r="F58" t="str">
        <f t="shared" si="3"/>
        <v>POR -	Requin-taupe commun</v>
      </c>
    </row>
    <row r="59" spans="1:6" x14ac:dyDescent="0.25">
      <c r="A59" t="s">
        <v>186</v>
      </c>
      <c r="B59" t="s">
        <v>92</v>
      </c>
      <c r="C59" t="s">
        <v>187</v>
      </c>
      <c r="D59" t="s">
        <v>188</v>
      </c>
      <c r="E59" t="str">
        <f t="shared" si="2"/>
        <v>SBF -Southern bluefin tuna</v>
      </c>
      <c r="F59" t="str">
        <f t="shared" si="3"/>
        <v>SBF -Thon rouge du Sud</v>
      </c>
    </row>
    <row r="60" spans="1:6" x14ac:dyDescent="0.25">
      <c r="A60" t="s">
        <v>189</v>
      </c>
      <c r="B60" t="s">
        <v>92</v>
      </c>
      <c r="C60" t="s">
        <v>190</v>
      </c>
      <c r="D60" t="s">
        <v>191</v>
      </c>
      <c r="E60" t="str">
        <f t="shared" si="2"/>
        <v>SCK -Kitefin shark</v>
      </c>
      <c r="F60" t="str">
        <f t="shared" si="3"/>
        <v>SCK -Squale liche</v>
      </c>
    </row>
    <row r="61" spans="1:6" x14ac:dyDescent="0.25">
      <c r="A61" t="s">
        <v>192</v>
      </c>
      <c r="B61" t="s">
        <v>92</v>
      </c>
      <c r="C61" t="s">
        <v>193</v>
      </c>
      <c r="D61" t="s">
        <v>194</v>
      </c>
      <c r="E61" t="str">
        <f t="shared" si="2"/>
        <v>SFA -I-P Sailfish</v>
      </c>
      <c r="F61" t="str">
        <f t="shared" si="3"/>
        <v>SFA -Voilier indo-pacifique</v>
      </c>
    </row>
    <row r="62" spans="1:6" x14ac:dyDescent="0.25">
      <c r="A62" t="s">
        <v>195</v>
      </c>
      <c r="B62" t="s">
        <v>92</v>
      </c>
      <c r="C62" t="s">
        <v>196</v>
      </c>
      <c r="D62" t="s">
        <v>197</v>
      </c>
      <c r="E62" t="str">
        <f t="shared" si="2"/>
        <v>SKH -Sharks nei</v>
      </c>
      <c r="F62" t="str">
        <f t="shared" si="3"/>
        <v>SKH -Requins diverses</v>
      </c>
    </row>
    <row r="63" spans="1:6" x14ac:dyDescent="0.25">
      <c r="A63" t="s">
        <v>198</v>
      </c>
      <c r="B63" t="s">
        <v>92</v>
      </c>
      <c r="C63" t="s">
        <v>199</v>
      </c>
      <c r="D63" t="s">
        <v>200</v>
      </c>
      <c r="E63" t="str">
        <f t="shared" si="2"/>
        <v>SKHS-Sharks finned (round weight)</v>
      </c>
      <c r="F63" t="str">
        <f t="shared" si="3"/>
        <v>SKHS-Requins sans nageoires (poids vif)</v>
      </c>
    </row>
    <row r="64" spans="1:6" x14ac:dyDescent="0.25">
      <c r="A64" t="s">
        <v>201</v>
      </c>
      <c r="B64" t="s">
        <v>337</v>
      </c>
      <c r="C64" t="s">
        <v>202</v>
      </c>
      <c r="D64" t="s">
        <v>203</v>
      </c>
      <c r="E64" t="str">
        <f t="shared" si="2"/>
        <v>SKJ -Skipjack tuna</v>
      </c>
      <c r="F64" t="str">
        <f t="shared" si="3"/>
        <v>SKJ -Listao</v>
      </c>
    </row>
    <row r="65" spans="1:6" x14ac:dyDescent="0.25">
      <c r="A65" t="s">
        <v>204</v>
      </c>
      <c r="B65" t="s">
        <v>92</v>
      </c>
      <c r="C65" t="s">
        <v>205</v>
      </c>
      <c r="D65" t="s">
        <v>206</v>
      </c>
      <c r="E65" t="str">
        <f t="shared" si="2"/>
        <v>SMA -Shortfin mako</v>
      </c>
      <c r="F65" t="str">
        <f t="shared" si="3"/>
        <v>SMA -Taupe bleue</v>
      </c>
    </row>
    <row r="66" spans="1:6" x14ac:dyDescent="0.25">
      <c r="A66" t="s">
        <v>207</v>
      </c>
      <c r="B66" t="s">
        <v>92</v>
      </c>
      <c r="C66" t="s">
        <v>208</v>
      </c>
      <c r="D66" t="s">
        <v>209</v>
      </c>
      <c r="E66" t="str">
        <f t="shared" si="2"/>
        <v>SPN -Hammerhead Shark NEI</v>
      </c>
      <c r="F66" t="str">
        <f t="shared" si="3"/>
        <v>SPN -Requins marteau nca</v>
      </c>
    </row>
    <row r="67" spans="1:6" x14ac:dyDescent="0.25">
      <c r="A67" t="s">
        <v>210</v>
      </c>
      <c r="B67" t="s">
        <v>92</v>
      </c>
      <c r="C67" t="s">
        <v>211</v>
      </c>
      <c r="D67" t="s">
        <v>212</v>
      </c>
      <c r="E67" t="str">
        <f t="shared" si="2"/>
        <v>SPZ -Smooth hammerhead</v>
      </c>
      <c r="F67" t="str">
        <f t="shared" si="3"/>
        <v>SPZ -Requin marteau commun</v>
      </c>
    </row>
    <row r="68" spans="1:6" x14ac:dyDescent="0.25">
      <c r="A68" t="s">
        <v>213</v>
      </c>
      <c r="B68" t="s">
        <v>92</v>
      </c>
      <c r="C68" t="s">
        <v>214</v>
      </c>
      <c r="D68" t="s">
        <v>215</v>
      </c>
      <c r="E68" t="str">
        <f t="shared" si="2"/>
        <v>SSP -Short-billed spearfish</v>
      </c>
      <c r="F68" t="str">
        <f t="shared" si="3"/>
        <v>SSP -Makaire à rostre court</v>
      </c>
    </row>
    <row r="69" spans="1:6" x14ac:dyDescent="0.25">
      <c r="A69" t="s">
        <v>216</v>
      </c>
      <c r="B69" t="s">
        <v>377</v>
      </c>
      <c r="C69" t="s">
        <v>217</v>
      </c>
      <c r="D69" t="s">
        <v>218</v>
      </c>
      <c r="E69" t="str">
        <f t="shared" si="2"/>
        <v>SWO -Swordfish</v>
      </c>
      <c r="F69" t="str">
        <f t="shared" si="3"/>
        <v>SWO -Espadon</v>
      </c>
    </row>
    <row r="70" spans="1:6" x14ac:dyDescent="0.25">
      <c r="A70" t="s">
        <v>219</v>
      </c>
      <c r="B70" t="s">
        <v>92</v>
      </c>
      <c r="C70" t="s">
        <v>220</v>
      </c>
      <c r="D70" t="s">
        <v>221</v>
      </c>
      <c r="E70" t="str">
        <f t="shared" si="2"/>
        <v>THR -Thresher sharks nei</v>
      </c>
      <c r="F70" t="str">
        <f t="shared" si="3"/>
        <v>THR -Renards de mer nca</v>
      </c>
    </row>
    <row r="71" spans="1:6" x14ac:dyDescent="0.25">
      <c r="A71" t="s">
        <v>222</v>
      </c>
      <c r="B71" t="s">
        <v>350</v>
      </c>
      <c r="C71" t="s">
        <v>223</v>
      </c>
      <c r="D71" t="s">
        <v>224</v>
      </c>
      <c r="E71" t="str">
        <f t="shared" si="2"/>
        <v>TUN -Tunas nei</v>
      </c>
      <c r="F71" t="str">
        <f t="shared" si="3"/>
        <v>TUN -Thonidés nca</v>
      </c>
    </row>
    <row r="72" spans="1:6" x14ac:dyDescent="0.25">
      <c r="A72" t="s">
        <v>91</v>
      </c>
      <c r="B72" t="s">
        <v>91</v>
      </c>
      <c r="C72" t="s">
        <v>79</v>
      </c>
      <c r="D72" t="s">
        <v>80</v>
      </c>
      <c r="E72" t="str">
        <f t="shared" si="2"/>
        <v>UNKN-Unknown</v>
      </c>
      <c r="F72" t="str">
        <f t="shared" si="3"/>
        <v>UNKN-Inconnu</v>
      </c>
    </row>
    <row r="73" spans="1:6" x14ac:dyDescent="0.25">
      <c r="A73" t="s">
        <v>225</v>
      </c>
      <c r="B73" t="s">
        <v>92</v>
      </c>
      <c r="C73" t="s">
        <v>226</v>
      </c>
      <c r="D73" t="s">
        <v>227</v>
      </c>
      <c r="E73" t="str">
        <f t="shared" si="2"/>
        <v>WAH -Wahoo</v>
      </c>
      <c r="F73" t="str">
        <f t="shared" si="3"/>
        <v>WAH -Thazard-bâtard</v>
      </c>
    </row>
    <row r="74" spans="1:6" x14ac:dyDescent="0.25">
      <c r="A74" t="s">
        <v>228</v>
      </c>
      <c r="B74" t="s">
        <v>92</v>
      </c>
      <c r="C74" t="s">
        <v>229</v>
      </c>
      <c r="D74" t="s">
        <v>230</v>
      </c>
      <c r="E74" t="str">
        <f t="shared" si="2"/>
        <v>WHM -White marlin</v>
      </c>
      <c r="F74" t="str">
        <f t="shared" si="3"/>
        <v>WHM -Makaire Blanc</v>
      </c>
    </row>
    <row r="75" spans="1:6" x14ac:dyDescent="0.25">
      <c r="A75" t="s">
        <v>231</v>
      </c>
      <c r="B75" t="s">
        <v>337</v>
      </c>
      <c r="C75" t="s">
        <v>232</v>
      </c>
      <c r="D75" t="s">
        <v>95</v>
      </c>
      <c r="E75" t="str">
        <f t="shared" si="2"/>
        <v>YFT -Yellowfin tuna</v>
      </c>
      <c r="F75" t="str">
        <f t="shared" si="3"/>
        <v>YFT -Albacore</v>
      </c>
    </row>
    <row r="123" spans="2:3" x14ac:dyDescent="0.25">
      <c r="B123" t="s">
        <v>238</v>
      </c>
      <c r="C123" s="14" t="s">
        <v>238</v>
      </c>
    </row>
    <row r="124" spans="2:3" x14ac:dyDescent="0.25">
      <c r="B124" s="15" t="s">
        <v>316</v>
      </c>
      <c r="C124" s="14" t="s">
        <v>239</v>
      </c>
    </row>
    <row r="125" spans="2:3" x14ac:dyDescent="0.25">
      <c r="B125" s="15" t="s">
        <v>303</v>
      </c>
      <c r="C125" s="14" t="s">
        <v>240</v>
      </c>
    </row>
    <row r="126" spans="2:3" x14ac:dyDescent="0.25">
      <c r="B126" s="15" t="s">
        <v>239</v>
      </c>
      <c r="C126" s="14" t="s">
        <v>241</v>
      </c>
    </row>
    <row r="127" spans="2:3" x14ac:dyDescent="0.25">
      <c r="B127" s="15" t="s">
        <v>291</v>
      </c>
      <c r="C127" s="14" t="s">
        <v>242</v>
      </c>
    </row>
    <row r="128" spans="2:3" x14ac:dyDescent="0.25">
      <c r="B128" s="15" t="s">
        <v>276</v>
      </c>
      <c r="C128" s="14" t="s">
        <v>243</v>
      </c>
    </row>
    <row r="129" spans="2:3" x14ac:dyDescent="0.25">
      <c r="B129" s="15" t="s">
        <v>271</v>
      </c>
      <c r="C129" s="14" t="s">
        <v>21</v>
      </c>
    </row>
    <row r="130" spans="2:3" x14ac:dyDescent="0.25">
      <c r="B130" s="15" t="s">
        <v>314</v>
      </c>
      <c r="C130" s="14" t="s">
        <v>244</v>
      </c>
    </row>
    <row r="131" spans="2:3" x14ac:dyDescent="0.25">
      <c r="B131" s="15" t="s">
        <v>240</v>
      </c>
      <c r="C131" s="14" t="s">
        <v>245</v>
      </c>
    </row>
    <row r="132" spans="2:3" x14ac:dyDescent="0.25">
      <c r="B132" s="15" t="s">
        <v>241</v>
      </c>
      <c r="C132" s="14" t="s">
        <v>246</v>
      </c>
    </row>
    <row r="133" spans="2:3" x14ac:dyDescent="0.25">
      <c r="B133" s="15" t="s">
        <v>310</v>
      </c>
      <c r="C133" s="14" t="s">
        <v>247</v>
      </c>
    </row>
    <row r="134" spans="2:3" x14ac:dyDescent="0.25">
      <c r="B134" s="15" t="s">
        <v>304</v>
      </c>
      <c r="C134" s="14" t="s">
        <v>248</v>
      </c>
    </row>
    <row r="135" spans="2:3" x14ac:dyDescent="0.25">
      <c r="B135" s="15" t="s">
        <v>298</v>
      </c>
      <c r="C135" s="14" t="s">
        <v>249</v>
      </c>
    </row>
    <row r="136" spans="2:3" x14ac:dyDescent="0.25">
      <c r="B136" s="15" t="s">
        <v>292</v>
      </c>
      <c r="C136" s="14" t="s">
        <v>250</v>
      </c>
    </row>
    <row r="137" spans="2:3" x14ac:dyDescent="0.25">
      <c r="B137" s="15" t="s">
        <v>286</v>
      </c>
      <c r="C137" s="14" t="s">
        <v>251</v>
      </c>
    </row>
    <row r="138" spans="2:3" x14ac:dyDescent="0.25">
      <c r="B138" s="15" t="s">
        <v>242</v>
      </c>
      <c r="C138" s="14" t="s">
        <v>252</v>
      </c>
    </row>
    <row r="139" spans="2:3" x14ac:dyDescent="0.25">
      <c r="B139" s="15" t="s">
        <v>243</v>
      </c>
      <c r="C139" s="14" t="s">
        <v>253</v>
      </c>
    </row>
    <row r="140" spans="2:3" x14ac:dyDescent="0.25">
      <c r="B140" s="15" t="s">
        <v>273</v>
      </c>
      <c r="C140" s="14" t="s">
        <v>254</v>
      </c>
    </row>
    <row r="141" spans="2:3" x14ac:dyDescent="0.25">
      <c r="B141" s="15" t="s">
        <v>318</v>
      </c>
      <c r="C141" s="14" t="s">
        <v>255</v>
      </c>
    </row>
    <row r="142" spans="2:3" x14ac:dyDescent="0.25">
      <c r="B142" s="15" t="s">
        <v>281</v>
      </c>
      <c r="C142" s="14" t="s">
        <v>256</v>
      </c>
    </row>
    <row r="143" spans="2:3" x14ac:dyDescent="0.25">
      <c r="B143" s="15" t="s">
        <v>272</v>
      </c>
      <c r="C143" s="14" t="s">
        <v>257</v>
      </c>
    </row>
    <row r="144" spans="2:3" x14ac:dyDescent="0.25">
      <c r="B144" s="15" t="s">
        <v>299</v>
      </c>
      <c r="C144" s="14" t="s">
        <v>258</v>
      </c>
    </row>
    <row r="145" spans="2:3" x14ac:dyDescent="0.25">
      <c r="B145" s="15" t="s">
        <v>297</v>
      </c>
      <c r="C145" s="14" t="s">
        <v>259</v>
      </c>
    </row>
    <row r="146" spans="2:3" x14ac:dyDescent="0.25">
      <c r="B146" s="15" t="s">
        <v>244</v>
      </c>
      <c r="C146" s="14" t="s">
        <v>260</v>
      </c>
    </row>
    <row r="147" spans="2:3" x14ac:dyDescent="0.25">
      <c r="B147" s="15" t="s">
        <v>312</v>
      </c>
      <c r="C147" s="14" t="s">
        <v>261</v>
      </c>
    </row>
    <row r="148" spans="2:3" x14ac:dyDescent="0.25">
      <c r="B148" s="15" t="s">
        <v>274</v>
      </c>
      <c r="C148" s="14" t="s">
        <v>262</v>
      </c>
    </row>
    <row r="149" spans="2:3" x14ac:dyDescent="0.25">
      <c r="B149" s="15" t="s">
        <v>306</v>
      </c>
      <c r="C149" s="14" t="s">
        <v>263</v>
      </c>
    </row>
    <row r="150" spans="2:3" x14ac:dyDescent="0.25">
      <c r="B150" s="15" t="s">
        <v>309</v>
      </c>
      <c r="C150" s="14" t="s">
        <v>264</v>
      </c>
    </row>
    <row r="151" spans="2:3" x14ac:dyDescent="0.25">
      <c r="B151" s="15" t="s">
        <v>245</v>
      </c>
      <c r="C151" s="14" t="s">
        <v>265</v>
      </c>
    </row>
    <row r="152" spans="2:3" x14ac:dyDescent="0.25">
      <c r="B152" s="15" t="s">
        <v>246</v>
      </c>
      <c r="C152" s="14" t="s">
        <v>266</v>
      </c>
    </row>
    <row r="153" spans="2:3" x14ac:dyDescent="0.25">
      <c r="B153" s="15" t="s">
        <v>275</v>
      </c>
      <c r="C153" s="14" t="s">
        <v>267</v>
      </c>
    </row>
    <row r="154" spans="2:3" x14ac:dyDescent="0.25">
      <c r="B154" s="15" t="s">
        <v>282</v>
      </c>
      <c r="C154" s="14" t="s">
        <v>268</v>
      </c>
    </row>
    <row r="155" spans="2:3" x14ac:dyDescent="0.25">
      <c r="B155" s="15" t="s">
        <v>248</v>
      </c>
      <c r="C155" s="14" t="s">
        <v>269</v>
      </c>
    </row>
    <row r="156" spans="2:3" x14ac:dyDescent="0.25">
      <c r="B156" s="15" t="s">
        <v>290</v>
      </c>
    </row>
    <row r="157" spans="2:3" x14ac:dyDescent="0.25">
      <c r="B157" s="15" t="s">
        <v>249</v>
      </c>
      <c r="C157">
        <v>2011</v>
      </c>
    </row>
    <row r="158" spans="2:3" x14ac:dyDescent="0.25">
      <c r="B158" s="15" t="s">
        <v>315</v>
      </c>
      <c r="C158">
        <v>2012</v>
      </c>
    </row>
    <row r="159" spans="2:3" x14ac:dyDescent="0.25">
      <c r="B159" s="15" t="s">
        <v>285</v>
      </c>
      <c r="C159">
        <v>2013</v>
      </c>
    </row>
    <row r="160" spans="2:3" x14ac:dyDescent="0.25">
      <c r="B160" s="15" t="s">
        <v>324</v>
      </c>
      <c r="C160">
        <v>2014</v>
      </c>
    </row>
    <row r="161" spans="2:3" x14ac:dyDescent="0.25">
      <c r="B161" s="15" t="s">
        <v>301</v>
      </c>
      <c r="C161">
        <v>2015</v>
      </c>
    </row>
    <row r="162" spans="2:3" x14ac:dyDescent="0.25">
      <c r="B162" s="15" t="s">
        <v>321</v>
      </c>
      <c r="C162">
        <v>2016</v>
      </c>
    </row>
    <row r="163" spans="2:3" x14ac:dyDescent="0.25">
      <c r="B163" s="15" t="s">
        <v>251</v>
      </c>
      <c r="C163">
        <v>2017</v>
      </c>
    </row>
    <row r="164" spans="2:3" x14ac:dyDescent="0.25">
      <c r="B164" s="15" t="s">
        <v>252</v>
      </c>
      <c r="C164">
        <v>2018</v>
      </c>
    </row>
    <row r="165" spans="2:3" x14ac:dyDescent="0.25">
      <c r="B165" s="15" t="s">
        <v>253</v>
      </c>
      <c r="C165">
        <v>2019</v>
      </c>
    </row>
    <row r="166" spans="2:3" x14ac:dyDescent="0.25">
      <c r="B166" s="15" t="s">
        <v>325</v>
      </c>
      <c r="C166">
        <v>2020</v>
      </c>
    </row>
    <row r="167" spans="2:3" x14ac:dyDescent="0.25">
      <c r="B167" s="15" t="s">
        <v>254</v>
      </c>
      <c r="C167">
        <v>2021</v>
      </c>
    </row>
    <row r="168" spans="2:3" x14ac:dyDescent="0.25">
      <c r="B168" s="15" t="s">
        <v>302</v>
      </c>
      <c r="C168">
        <v>2022</v>
      </c>
    </row>
    <row r="169" spans="2:3" x14ac:dyDescent="0.25">
      <c r="B169" s="15" t="s">
        <v>255</v>
      </c>
      <c r="C169">
        <v>2023</v>
      </c>
    </row>
    <row r="170" spans="2:3" x14ac:dyDescent="0.25">
      <c r="B170" s="15" t="s">
        <v>308</v>
      </c>
      <c r="C170">
        <v>2024</v>
      </c>
    </row>
    <row r="171" spans="2:3" x14ac:dyDescent="0.25">
      <c r="B171" s="15" t="s">
        <v>322</v>
      </c>
      <c r="C171">
        <v>2025</v>
      </c>
    </row>
    <row r="172" spans="2:3" x14ac:dyDescent="0.25">
      <c r="B172" s="15" t="s">
        <v>270</v>
      </c>
      <c r="C172">
        <v>2026</v>
      </c>
    </row>
    <row r="173" spans="2:3" x14ac:dyDescent="0.25">
      <c r="B173" s="15" t="s">
        <v>288</v>
      </c>
      <c r="C173">
        <v>2027</v>
      </c>
    </row>
    <row r="174" spans="2:3" x14ac:dyDescent="0.25">
      <c r="B174" s="15" t="s">
        <v>326</v>
      </c>
      <c r="C174">
        <v>2028</v>
      </c>
    </row>
    <row r="175" spans="2:3" x14ac:dyDescent="0.25">
      <c r="B175" s="15" t="s">
        <v>287</v>
      </c>
      <c r="C175">
        <v>2029</v>
      </c>
    </row>
    <row r="176" spans="2:3" x14ac:dyDescent="0.25">
      <c r="B176" s="15" t="s">
        <v>257</v>
      </c>
      <c r="C176">
        <v>2030</v>
      </c>
    </row>
    <row r="177" spans="2:2" x14ac:dyDescent="0.25">
      <c r="B177" s="15" t="s">
        <v>313</v>
      </c>
    </row>
    <row r="178" spans="2:2" x14ac:dyDescent="0.25">
      <c r="B178" s="15" t="s">
        <v>277</v>
      </c>
    </row>
    <row r="179" spans="2:2" x14ac:dyDescent="0.25">
      <c r="B179" s="15" t="s">
        <v>293</v>
      </c>
    </row>
    <row r="180" spans="2:2" x14ac:dyDescent="0.25">
      <c r="B180" s="15" t="s">
        <v>327</v>
      </c>
    </row>
    <row r="181" spans="2:2" x14ac:dyDescent="0.25">
      <c r="B181" s="15" t="s">
        <v>258</v>
      </c>
    </row>
    <row r="182" spans="2:2" x14ac:dyDescent="0.25">
      <c r="B182" s="15" t="s">
        <v>283</v>
      </c>
    </row>
    <row r="183" spans="2:2" x14ac:dyDescent="0.25">
      <c r="B183" s="15" t="s">
        <v>294</v>
      </c>
    </row>
    <row r="184" spans="2:2" x14ac:dyDescent="0.25">
      <c r="B184" s="15" t="s">
        <v>323</v>
      </c>
    </row>
    <row r="185" spans="2:2" ht="30" x14ac:dyDescent="0.25">
      <c r="B185" s="15" t="s">
        <v>307</v>
      </c>
    </row>
    <row r="186" spans="2:2" x14ac:dyDescent="0.25">
      <c r="B186" s="15" t="s">
        <v>305</v>
      </c>
    </row>
    <row r="187" spans="2:2" x14ac:dyDescent="0.25">
      <c r="B187" s="15" t="s">
        <v>295</v>
      </c>
    </row>
    <row r="188" spans="2:2" x14ac:dyDescent="0.25">
      <c r="B188" s="15" t="s">
        <v>259</v>
      </c>
    </row>
    <row r="189" spans="2:2" x14ac:dyDescent="0.25">
      <c r="B189" s="15" t="s">
        <v>260</v>
      </c>
    </row>
    <row r="190" spans="2:2" x14ac:dyDescent="0.25">
      <c r="B190" s="15" t="s">
        <v>261</v>
      </c>
    </row>
    <row r="191" spans="2:2" x14ac:dyDescent="0.25">
      <c r="B191" s="15" t="s">
        <v>289</v>
      </c>
    </row>
    <row r="192" spans="2:2" x14ac:dyDescent="0.25">
      <c r="B192" s="15" t="s">
        <v>262</v>
      </c>
    </row>
    <row r="193" spans="2:2" x14ac:dyDescent="0.25">
      <c r="B193" s="15" t="s">
        <v>284</v>
      </c>
    </row>
    <row r="194" spans="2:2" x14ac:dyDescent="0.25">
      <c r="B194" s="15" t="s">
        <v>263</v>
      </c>
    </row>
    <row r="195" spans="2:2" x14ac:dyDescent="0.25">
      <c r="B195" s="15" t="s">
        <v>264</v>
      </c>
    </row>
    <row r="196" spans="2:2" x14ac:dyDescent="0.25">
      <c r="B196" s="15" t="s">
        <v>279</v>
      </c>
    </row>
    <row r="197" spans="2:2" x14ac:dyDescent="0.25">
      <c r="B197" s="15" t="s">
        <v>265</v>
      </c>
    </row>
    <row r="198" spans="2:2" x14ac:dyDescent="0.25">
      <c r="B198" s="15" t="s">
        <v>266</v>
      </c>
    </row>
    <row r="199" spans="2:2" x14ac:dyDescent="0.25">
      <c r="B199" s="15" t="s">
        <v>311</v>
      </c>
    </row>
    <row r="200" spans="2:2" x14ac:dyDescent="0.25">
      <c r="B200" s="15" t="s">
        <v>278</v>
      </c>
    </row>
    <row r="201" spans="2:2" x14ac:dyDescent="0.25">
      <c r="B201" s="15" t="s">
        <v>319</v>
      </c>
    </row>
    <row r="202" spans="2:2" x14ac:dyDescent="0.25">
      <c r="B202" s="15" t="s">
        <v>317</v>
      </c>
    </row>
    <row r="203" spans="2:2" x14ac:dyDescent="0.25">
      <c r="B203" s="15" t="s">
        <v>296</v>
      </c>
    </row>
    <row r="204" spans="2:2" x14ac:dyDescent="0.25">
      <c r="B204" s="15" t="s">
        <v>320</v>
      </c>
    </row>
    <row r="205" spans="2:2" x14ac:dyDescent="0.25">
      <c r="B205" s="15" t="s">
        <v>267</v>
      </c>
    </row>
    <row r="206" spans="2:2" x14ac:dyDescent="0.25">
      <c r="B206" s="15" t="s">
        <v>280</v>
      </c>
    </row>
    <row r="207" spans="2:2" x14ac:dyDescent="0.25">
      <c r="B207" s="15" t="s">
        <v>79</v>
      </c>
    </row>
    <row r="208" spans="2:2" x14ac:dyDescent="0.25">
      <c r="B208" s="15" t="s">
        <v>300</v>
      </c>
    </row>
    <row r="209" spans="2:2" x14ac:dyDescent="0.25">
      <c r="B209" s="15" t="s">
        <v>268</v>
      </c>
    </row>
    <row r="210" spans="2:2" x14ac:dyDescent="0.25">
      <c r="B210" s="15" t="s">
        <v>269</v>
      </c>
    </row>
    <row r="211" spans="2:2" x14ac:dyDescent="0.25">
      <c r="B211" s="16"/>
    </row>
  </sheetData>
  <sortState xmlns:xlrd2="http://schemas.microsoft.com/office/spreadsheetml/2017/richdata2" ref="B104:B193">
    <sortCondition ref="B1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 of Foreign Vessels</vt:lpstr>
      <vt:lpstr>License denied</vt:lpstr>
      <vt:lpstr>Example</vt:lpstr>
      <vt:lpstr>Vessel type</vt:lpstr>
      <vt:lpstr>Species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Giroux</dc:creator>
  <cp:lastModifiedBy>IOTC Secretariat</cp:lastModifiedBy>
  <cp:lastPrinted>2012-10-05T09:33:35Z</cp:lastPrinted>
  <dcterms:created xsi:type="dcterms:W3CDTF">2010-06-14T12:59:43Z</dcterms:created>
  <dcterms:modified xsi:type="dcterms:W3CDTF">2022-02-13T13:56:32Z</dcterms:modified>
</cp:coreProperties>
</file>